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типовые меню 2024\иванкино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B90" i="1"/>
  <c r="B81" i="1"/>
  <c r="B71" i="1"/>
  <c r="B62" i="1"/>
  <c r="A62" i="1"/>
  <c r="B52" i="1"/>
  <c r="B43" i="1"/>
  <c r="A43" i="1"/>
  <c r="B33" i="1"/>
  <c r="B24" i="1"/>
  <c r="A24" i="1"/>
  <c r="B14" i="1"/>
  <c r="L196" i="1"/>
  <c r="F196" i="1" l="1"/>
  <c r="H196" i="1"/>
  <c r="I196" i="1"/>
  <c r="G196" i="1"/>
  <c r="J196" i="1"/>
</calcChain>
</file>

<file path=xl/sharedStrings.xml><?xml version="1.0" encoding="utf-8"?>
<sst xmlns="http://schemas.openxmlformats.org/spreadsheetml/2006/main" count="328" uniqueCount="128">
  <si>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</si>
  <si>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</si>
  <si>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</si>
  <si>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</si>
  <si>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</si>
  <si>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</si>
  <si>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</si>
  <si>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</si>
  <si>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</si>
  <si>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</si>
  <si>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</si>
  <si>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</si>
  <si>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</si>
  <si>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</si>
  <si>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</si>
  <si>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</si>
  <si>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</si>
  <si>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</si>
  <si>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</si>
  <si>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</si>
  <si>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</si>
  <si>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</si>
  <si>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</si>
  <si>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</si>
  <si>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</si>
  <si>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</si>
  <si>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</si>
  <si>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</si>
  <si>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</si>
  <si>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</si>
  <si>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</si>
  <si>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</si>
  <si>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</si>
  <si>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</si>
  <si>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</si>
  <si>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</si>
  <si>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</si>
  <si>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</si>
  <si>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</si>
  <si>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</si>
  <si>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</si>
  <si>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компот из сухофруктов</t>
  </si>
  <si>
    <t>соус красный основной</t>
  </si>
  <si>
    <t>54-4г-2020</t>
  </si>
  <si>
    <t>картофельное пюре</t>
  </si>
  <si>
    <t>компот из кураги</t>
  </si>
  <si>
    <t>54-11г-2020</t>
  </si>
  <si>
    <t>макароны отварные</t>
  </si>
  <si>
    <t>54-1г-2020</t>
  </si>
  <si>
    <t>Хоменко Н.В.</t>
  </si>
  <si>
    <t>свёкла отварная дольками</t>
  </si>
  <si>
    <t>рассольник Ленинградский</t>
  </si>
  <si>
    <t>курица тушеная с морковью</t>
  </si>
  <si>
    <t>каша гречневая рассыпчатая</t>
  </si>
  <si>
    <t>хлеб ржаной</t>
  </si>
  <si>
    <t>54-28з</t>
  </si>
  <si>
    <t>54-3з</t>
  </si>
  <si>
    <t>54-25м</t>
  </si>
  <si>
    <t>54-4г</t>
  </si>
  <si>
    <t>54-2хн</t>
  </si>
  <si>
    <t>пром</t>
  </si>
  <si>
    <t>винегрет с растительным маслом</t>
  </si>
  <si>
    <t>суп гороховый</t>
  </si>
  <si>
    <t>плов с курицей</t>
  </si>
  <si>
    <t>54-16з</t>
  </si>
  <si>
    <t>54-25с</t>
  </si>
  <si>
    <t>54-12м</t>
  </si>
  <si>
    <t>54-1хн</t>
  </si>
  <si>
    <t>морковь отварная дольками</t>
  </si>
  <si>
    <t>борщ с капустой и картофелем со сметаной</t>
  </si>
  <si>
    <t>рыба, запечённая в сметанном соусе (минтай)</t>
  </si>
  <si>
    <t>Картофельное пюре</t>
  </si>
  <si>
    <t>компот из изюма</t>
  </si>
  <si>
    <t>54-27з</t>
  </si>
  <si>
    <t>54-2с</t>
  </si>
  <si>
    <t>54-9р</t>
  </si>
  <si>
    <t>салат из свеклы с черносливом</t>
  </si>
  <si>
    <t>суп картофельный с макаронными изделиями</t>
  </si>
  <si>
    <t xml:space="preserve">капуста тушенная с мясом </t>
  </si>
  <si>
    <t>кисель из кураги</t>
  </si>
  <si>
    <t>54-18з</t>
  </si>
  <si>
    <t>54-24с</t>
  </si>
  <si>
    <t>54-10м</t>
  </si>
  <si>
    <t>винегрет с сельдью</t>
  </si>
  <si>
    <t>суп рыбный с консервами (сайра)</t>
  </si>
  <si>
    <t>тефтели "Натуральные"</t>
  </si>
  <si>
    <t xml:space="preserve">каша гречневая рассыпчатая </t>
  </si>
  <si>
    <t>компот из свежих яблок</t>
  </si>
  <si>
    <t>Хлеб ржаной</t>
  </si>
  <si>
    <t>соус белый основной</t>
  </si>
  <si>
    <t>54-30з</t>
  </si>
  <si>
    <t>54-27с</t>
  </si>
  <si>
    <t>п/ф</t>
  </si>
  <si>
    <t>54-32хн</t>
  </si>
  <si>
    <t>Пром.</t>
  </si>
  <si>
    <t>54-2соус</t>
  </si>
  <si>
    <t>суп крестьянский с крупой (крупа перловая)</t>
  </si>
  <si>
    <t>котлета из курицы</t>
  </si>
  <si>
    <t>компот из смеси сухофруктов</t>
  </si>
  <si>
    <t>соус сметанный</t>
  </si>
  <si>
    <t>54-10с</t>
  </si>
  <si>
    <t>54-5м</t>
  </si>
  <si>
    <t>54-1г</t>
  </si>
  <si>
    <t>54,1хн</t>
  </si>
  <si>
    <t>54-1соус</t>
  </si>
  <si>
    <t>свекла отварная дольками</t>
  </si>
  <si>
    <t xml:space="preserve">курица отварная </t>
  </si>
  <si>
    <t xml:space="preserve">компот из изюма </t>
  </si>
  <si>
    <t>54-21м</t>
  </si>
  <si>
    <t>54-4хн</t>
  </si>
  <si>
    <t>54-3соус</t>
  </si>
  <si>
    <t>печень говяжья  по-строгановски</t>
  </si>
  <si>
    <t>кисель  из кураги</t>
  </si>
  <si>
    <t>54-18м</t>
  </si>
  <si>
    <t>54-11г</t>
  </si>
  <si>
    <t>горошек зеленый</t>
  </si>
  <si>
    <t>свекольник(со сметаной)</t>
  </si>
  <si>
    <t>рыба тушеная в томате с овощами (минтай)</t>
  </si>
  <si>
    <t>рис отварной</t>
  </si>
  <si>
    <t>кисель из апельсинов</t>
  </si>
  <si>
    <t>54-20з</t>
  </si>
  <si>
    <t>54-18с</t>
  </si>
  <si>
    <t>54-6г</t>
  </si>
  <si>
    <t>54-11р</t>
  </si>
  <si>
    <t>54-20хн</t>
  </si>
  <si>
    <t xml:space="preserve">салат из свеклы отварной </t>
  </si>
  <si>
    <t>54-13з</t>
  </si>
  <si>
    <t>МКОУ Иванкинская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</si>
</sst>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1" fillId="5" borderId="24" xfId="0" applyFont="1" applyFill="1" applyBorder="1" applyAlignment="1">
      <alignment horizontal="right" wrapText="1"/>
    </xf>
    <xf numFmtId="0" fontId="11" fillId="5" borderId="24" xfId="0" applyFont="1" applyFill="1" applyBorder="1" applyAlignment="1">
      <alignment wrapText="1"/>
    </xf>
    <xf numFmtId="0" fontId="0" fillId="4" borderId="4" xfId="0" applyFill="1" applyBorder="1" applyProtection="1">
      <protection locked="0"/>
    </xf>
    <xf numFmtId="0" fontId="11" fillId="5" borderId="25" xfId="0" applyFont="1" applyFill="1" applyBorder="1" applyAlignment="1">
      <alignment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127</v>
      </c>
      <c r="D1" s="77"/>
      <c r="E1" s="77"/>
      <c r="F1" s="12" t="s">
        <v>16</v>
      </c>
      <c r="G1" s="2" t="s">
        <v>17</v>
      </c>
      <c r="H1" s="78" t="s">
        <v>39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49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/>
      <c r="F6" s="51"/>
      <c r="G6" s="51"/>
      <c r="H6" s="51"/>
      <c r="I6" s="53"/>
      <c r="J6" s="51"/>
      <c r="K6" s="49"/>
      <c r="L6" s="52"/>
    </row>
    <row r="7" spans="1:12" ht="15" x14ac:dyDescent="0.25">
      <c r="A7" s="23"/>
      <c r="B7" s="15"/>
      <c r="C7" s="11"/>
      <c r="D7" s="6"/>
      <c r="E7" s="55"/>
      <c r="F7" s="56"/>
      <c r="G7" s="56"/>
      <c r="H7" s="56"/>
      <c r="I7" s="58"/>
      <c r="J7" s="56"/>
      <c r="K7" s="54"/>
      <c r="L7" s="57"/>
    </row>
    <row r="8" spans="1:12" ht="15" x14ac:dyDescent="0.25">
      <c r="A8" s="23"/>
      <c r="B8" s="15"/>
      <c r="C8" s="11"/>
      <c r="D8" s="7" t="s">
        <v>22</v>
      </c>
      <c r="E8" s="55"/>
      <c r="F8" s="56"/>
      <c r="G8" s="56"/>
      <c r="H8" s="56"/>
      <c r="I8" s="58"/>
      <c r="J8" s="56"/>
      <c r="K8" s="54"/>
      <c r="L8" s="57"/>
    </row>
    <row r="9" spans="1:12" ht="15" x14ac:dyDescent="0.25">
      <c r="A9" s="23"/>
      <c r="B9" s="15"/>
      <c r="C9" s="11"/>
      <c r="D9" s="7" t="s">
        <v>23</v>
      </c>
      <c r="E9" s="55"/>
      <c r="F9" s="56"/>
      <c r="G9" s="56"/>
      <c r="H9" s="56"/>
      <c r="I9" s="58"/>
      <c r="J9" s="56"/>
      <c r="K9" s="54"/>
      <c r="L9" s="57"/>
    </row>
    <row r="10" spans="1:12" ht="15" x14ac:dyDescent="0.25">
      <c r="A10" s="23"/>
      <c r="B10" s="15"/>
      <c r="C10" s="11"/>
      <c r="D10" s="7" t="s">
        <v>24</v>
      </c>
      <c r="E10" s="55"/>
      <c r="F10" s="56"/>
      <c r="G10" s="56"/>
      <c r="H10" s="56"/>
      <c r="I10" s="58"/>
      <c r="J10" s="56"/>
      <c r="K10" s="54"/>
      <c r="L10" s="57"/>
    </row>
    <row r="11" spans="1:12" ht="15" x14ac:dyDescent="0.25">
      <c r="A11" s="23"/>
      <c r="B11" s="15"/>
      <c r="C11" s="11"/>
      <c r="D11" s="6"/>
      <c r="E11" s="55"/>
      <c r="F11" s="56"/>
      <c r="G11" s="56"/>
      <c r="H11" s="56"/>
      <c r="I11" s="58"/>
      <c r="J11" s="56"/>
      <c r="K11" s="54"/>
      <c r="L11" s="57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" x14ac:dyDescent="0.25">
      <c r="A14" s="26">
        <v>1</v>
      </c>
      <c r="B14" s="13">
        <f>B6</f>
        <v>1</v>
      </c>
      <c r="C14" s="10" t="s">
        <v>25</v>
      </c>
      <c r="D14" s="7" t="s">
        <v>26</v>
      </c>
      <c r="E14" s="60" t="s">
        <v>61</v>
      </c>
      <c r="F14" s="61">
        <v>80</v>
      </c>
      <c r="G14" s="61">
        <v>7.2</v>
      </c>
      <c r="H14" s="61">
        <v>5.3</v>
      </c>
      <c r="I14" s="63">
        <v>0.9</v>
      </c>
      <c r="J14" s="63">
        <v>89.5</v>
      </c>
      <c r="K14" s="66" t="s">
        <v>64</v>
      </c>
      <c r="L14" s="62">
        <v>8</v>
      </c>
    </row>
    <row r="15" spans="1:12" ht="15" x14ac:dyDescent="0.25">
      <c r="A15" s="23"/>
      <c r="B15" s="15"/>
      <c r="C15" s="11"/>
      <c r="D15" s="7" t="s">
        <v>27</v>
      </c>
      <c r="E15" s="55" t="s">
        <v>96</v>
      </c>
      <c r="F15" s="56">
        <v>200</v>
      </c>
      <c r="G15" s="56">
        <v>5.8</v>
      </c>
      <c r="H15" s="56">
        <v>10.8</v>
      </c>
      <c r="I15" s="58">
        <v>5.0999999999999996</v>
      </c>
      <c r="J15" s="58">
        <v>115.6</v>
      </c>
      <c r="K15" s="54" t="s">
        <v>100</v>
      </c>
      <c r="L15" s="57">
        <v>10</v>
      </c>
    </row>
    <row r="16" spans="1:12" ht="15" x14ac:dyDescent="0.25">
      <c r="A16" s="23"/>
      <c r="B16" s="15"/>
      <c r="C16" s="11"/>
      <c r="D16" s="7" t="s">
        <v>28</v>
      </c>
      <c r="E16" s="55" t="s">
        <v>97</v>
      </c>
      <c r="F16" s="56">
        <v>100</v>
      </c>
      <c r="G16" s="56">
        <v>4.0999999999999996</v>
      </c>
      <c r="H16" s="56">
        <v>1.6</v>
      </c>
      <c r="I16" s="58">
        <v>19.100000000000001</v>
      </c>
      <c r="J16" s="58">
        <v>46.5</v>
      </c>
      <c r="K16" s="54" t="s">
        <v>101</v>
      </c>
      <c r="L16" s="57">
        <v>20</v>
      </c>
    </row>
    <row r="17" spans="1:12" ht="15" x14ac:dyDescent="0.25">
      <c r="A17" s="23"/>
      <c r="B17" s="15"/>
      <c r="C17" s="11"/>
      <c r="D17" s="7" t="s">
        <v>29</v>
      </c>
      <c r="E17" s="55" t="s">
        <v>47</v>
      </c>
      <c r="F17" s="56">
        <v>150</v>
      </c>
      <c r="G17" s="56">
        <v>4.9000000000000004</v>
      </c>
      <c r="H17" s="56">
        <v>32.799999999999997</v>
      </c>
      <c r="I17" s="58">
        <v>5.3</v>
      </c>
      <c r="J17" s="58">
        <v>196.8</v>
      </c>
      <c r="K17" s="54" t="s">
        <v>102</v>
      </c>
      <c r="L17" s="57">
        <v>14</v>
      </c>
    </row>
    <row r="18" spans="1:12" ht="15" x14ac:dyDescent="0.25">
      <c r="A18" s="23"/>
      <c r="B18" s="15"/>
      <c r="C18" s="11"/>
      <c r="D18" s="7" t="s">
        <v>30</v>
      </c>
      <c r="E18" s="55" t="s">
        <v>98</v>
      </c>
      <c r="F18" s="56">
        <v>200</v>
      </c>
      <c r="G18" s="56">
        <v>0</v>
      </c>
      <c r="H18" s="56">
        <v>19.8</v>
      </c>
      <c r="I18" s="58">
        <v>0.5</v>
      </c>
      <c r="J18" s="58">
        <v>81</v>
      </c>
      <c r="K18" s="54" t="s">
        <v>103</v>
      </c>
      <c r="L18" s="57">
        <v>6</v>
      </c>
    </row>
    <row r="19" spans="1:12" ht="15" x14ac:dyDescent="0.25">
      <c r="A19" s="23"/>
      <c r="B19" s="15"/>
      <c r="C19" s="11"/>
      <c r="D19" s="7" t="s">
        <v>31</v>
      </c>
      <c r="E19" s="55" t="s">
        <v>40</v>
      </c>
      <c r="F19" s="56">
        <v>30</v>
      </c>
      <c r="G19" s="56">
        <v>0.2</v>
      </c>
      <c r="H19" s="56">
        <v>14.8</v>
      </c>
      <c r="I19" s="58">
        <v>2.2999999999999998</v>
      </c>
      <c r="J19" s="58">
        <v>70.3</v>
      </c>
      <c r="K19" s="54" t="s">
        <v>60</v>
      </c>
      <c r="L19" s="57">
        <v>3</v>
      </c>
    </row>
    <row r="20" spans="1:12" ht="15" x14ac:dyDescent="0.25">
      <c r="A20" s="23"/>
      <c r="B20" s="15"/>
      <c r="C20" s="11"/>
      <c r="D20" s="7" t="s">
        <v>32</v>
      </c>
      <c r="E20" s="55" t="s">
        <v>54</v>
      </c>
      <c r="F20" s="56">
        <v>30</v>
      </c>
      <c r="G20" s="56">
        <v>0.4</v>
      </c>
      <c r="H20" s="56">
        <v>10</v>
      </c>
      <c r="I20" s="58">
        <v>2</v>
      </c>
      <c r="J20" s="58">
        <v>51.2</v>
      </c>
      <c r="K20" s="54" t="s">
        <v>60</v>
      </c>
      <c r="L20" s="57">
        <v>3</v>
      </c>
    </row>
    <row r="21" spans="1:12" ht="15" x14ac:dyDescent="0.25">
      <c r="A21" s="23"/>
      <c r="B21" s="15"/>
      <c r="C21" s="11"/>
      <c r="D21" s="6"/>
      <c r="E21" s="55" t="s">
        <v>99</v>
      </c>
      <c r="F21" s="56">
        <v>50</v>
      </c>
      <c r="G21" s="56">
        <v>4.0999999999999996</v>
      </c>
      <c r="H21" s="56">
        <v>1.6</v>
      </c>
      <c r="I21" s="58">
        <v>0.7</v>
      </c>
      <c r="J21" s="58">
        <v>46.5</v>
      </c>
      <c r="K21" s="54" t="s">
        <v>104</v>
      </c>
      <c r="L21" s="57">
        <v>3</v>
      </c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32">
        <v>840</v>
      </c>
      <c r="G23" s="32">
        <v>27</v>
      </c>
      <c r="H23" s="32">
        <v>97</v>
      </c>
      <c r="I23" s="32">
        <v>36</v>
      </c>
      <c r="J23" s="32">
        <v>697</v>
      </c>
      <c r="K23" s="32"/>
      <c r="L23" s="32">
        <v>67</v>
      </c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v>840</v>
      </c>
      <c r="G24" s="32">
        <v>27</v>
      </c>
      <c r="H24" s="32">
        <v>97</v>
      </c>
      <c r="I24" s="32">
        <v>36</v>
      </c>
      <c r="J24" s="32">
        <v>697</v>
      </c>
      <c r="K24" s="32"/>
      <c r="L24" s="32">
        <v>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/>
      <c r="F25" s="51"/>
      <c r="G25" s="51"/>
      <c r="H25" s="51"/>
      <c r="I25" s="53"/>
      <c r="J25" s="51"/>
      <c r="K25" s="49"/>
      <c r="L25" s="39"/>
    </row>
    <row r="26" spans="1:12" ht="15" x14ac:dyDescent="0.25">
      <c r="A26" s="14"/>
      <c r="B26" s="15"/>
      <c r="C26" s="11"/>
      <c r="D26" s="6" t="s">
        <v>21</v>
      </c>
      <c r="E26" s="55"/>
      <c r="F26" s="56"/>
      <c r="G26" s="56"/>
      <c r="H26" s="56"/>
      <c r="I26" s="58"/>
      <c r="J26" s="56"/>
      <c r="K26" s="54"/>
      <c r="L26" s="41"/>
    </row>
    <row r="27" spans="1:12" ht="15" x14ac:dyDescent="0.25">
      <c r="A27" s="14"/>
      <c r="B27" s="15"/>
      <c r="C27" s="11"/>
      <c r="D27" s="7" t="s">
        <v>22</v>
      </c>
      <c r="E27" s="55"/>
      <c r="F27" s="56"/>
      <c r="G27" s="56"/>
      <c r="H27" s="56"/>
      <c r="I27" s="58"/>
      <c r="J27" s="56"/>
      <c r="K27" s="54"/>
      <c r="L27" s="41"/>
    </row>
    <row r="28" spans="1:12" ht="15" x14ac:dyDescent="0.25">
      <c r="A28" s="14"/>
      <c r="B28" s="15"/>
      <c r="C28" s="11"/>
      <c r="D28" s="7" t="s">
        <v>23</v>
      </c>
      <c r="E28" s="55"/>
      <c r="F28" s="56"/>
      <c r="G28" s="56"/>
      <c r="H28" s="56"/>
      <c r="I28" s="58"/>
      <c r="J28" s="56"/>
      <c r="K28" s="54"/>
      <c r="L28" s="41"/>
    </row>
    <row r="29" spans="1:12" ht="15" x14ac:dyDescent="0.25">
      <c r="A29" s="14"/>
      <c r="B29" s="15"/>
      <c r="C29" s="11"/>
      <c r="D29" s="7" t="s">
        <v>24</v>
      </c>
      <c r="E29" s="55"/>
      <c r="F29" s="56"/>
      <c r="G29" s="56"/>
      <c r="H29" s="56"/>
      <c r="I29" s="58"/>
      <c r="J29" s="56"/>
      <c r="K29" s="54"/>
      <c r="L29" s="41"/>
    </row>
    <row r="30" spans="1:12" ht="15" x14ac:dyDescent="0.25">
      <c r="A30" s="14"/>
      <c r="B30" s="15"/>
      <c r="C30" s="11"/>
      <c r="D30" s="6"/>
      <c r="E30" s="55"/>
      <c r="F30" s="56"/>
      <c r="G30" s="56"/>
      <c r="H30" s="56"/>
      <c r="I30" s="58"/>
      <c r="J30" s="56"/>
      <c r="K30" s="54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v>1</v>
      </c>
      <c r="B33" s="13">
        <f>B25</f>
        <v>2</v>
      </c>
      <c r="C33" s="10" t="s">
        <v>25</v>
      </c>
      <c r="D33" s="7" t="s">
        <v>26</v>
      </c>
      <c r="E33" s="60" t="s">
        <v>105</v>
      </c>
      <c r="F33" s="61">
        <v>80</v>
      </c>
      <c r="G33" s="61">
        <v>0.1</v>
      </c>
      <c r="H33" s="61">
        <v>7</v>
      </c>
      <c r="I33" s="61">
        <v>1.2</v>
      </c>
      <c r="J33" s="63">
        <v>33.6</v>
      </c>
      <c r="K33" s="66" t="s">
        <v>55</v>
      </c>
      <c r="L33" s="62">
        <v>4</v>
      </c>
    </row>
    <row r="34" spans="1:12" ht="15" x14ac:dyDescent="0.25">
      <c r="A34" s="14"/>
      <c r="B34" s="15"/>
      <c r="C34" s="11"/>
      <c r="D34" s="7" t="s">
        <v>27</v>
      </c>
      <c r="E34" s="55" t="s">
        <v>62</v>
      </c>
      <c r="F34" s="56">
        <v>200</v>
      </c>
      <c r="G34" s="56">
        <v>2.8</v>
      </c>
      <c r="H34" s="56">
        <v>14.9</v>
      </c>
      <c r="I34" s="56">
        <v>6.5</v>
      </c>
      <c r="J34" s="58">
        <v>110.9</v>
      </c>
      <c r="K34" s="54" t="s">
        <v>65</v>
      </c>
      <c r="L34" s="57">
        <v>10</v>
      </c>
    </row>
    <row r="35" spans="1:12" ht="15" x14ac:dyDescent="0.25">
      <c r="A35" s="14"/>
      <c r="B35" s="15"/>
      <c r="C35" s="11"/>
      <c r="D35" s="7" t="s">
        <v>28</v>
      </c>
      <c r="E35" s="55" t="s">
        <v>106</v>
      </c>
      <c r="F35" s="56">
        <v>100</v>
      </c>
      <c r="G35" s="56">
        <v>2.4</v>
      </c>
      <c r="H35" s="56">
        <v>1.1000000000000001</v>
      </c>
      <c r="I35" s="56">
        <v>32.1</v>
      </c>
      <c r="J35" s="58">
        <v>154.80000000000001</v>
      </c>
      <c r="K35" s="54" t="s">
        <v>108</v>
      </c>
      <c r="L35" s="57">
        <v>20</v>
      </c>
    </row>
    <row r="36" spans="1:12" ht="15" x14ac:dyDescent="0.25">
      <c r="A36" s="14"/>
      <c r="B36" s="15"/>
      <c r="C36" s="11"/>
      <c r="D36" s="7" t="s">
        <v>29</v>
      </c>
      <c r="E36" s="55" t="s">
        <v>53</v>
      </c>
      <c r="F36" s="56">
        <v>150</v>
      </c>
      <c r="G36" s="56">
        <v>6.3</v>
      </c>
      <c r="H36" s="56">
        <v>35.9</v>
      </c>
      <c r="I36" s="56">
        <v>8.1999999999999993</v>
      </c>
      <c r="J36" s="58">
        <v>233.7</v>
      </c>
      <c r="K36" s="54" t="s">
        <v>43</v>
      </c>
      <c r="L36" s="57">
        <v>17</v>
      </c>
    </row>
    <row r="37" spans="1:12" ht="15" x14ac:dyDescent="0.25">
      <c r="A37" s="14"/>
      <c r="B37" s="15"/>
      <c r="C37" s="11"/>
      <c r="D37" s="7" t="s">
        <v>30</v>
      </c>
      <c r="E37" s="55" t="s">
        <v>107</v>
      </c>
      <c r="F37" s="56">
        <v>200</v>
      </c>
      <c r="G37" s="56">
        <v>0.1</v>
      </c>
      <c r="H37" s="56">
        <v>10</v>
      </c>
      <c r="I37" s="56">
        <v>0.4</v>
      </c>
      <c r="J37" s="58">
        <v>51.2</v>
      </c>
      <c r="K37" s="54" t="s">
        <v>109</v>
      </c>
      <c r="L37" s="57">
        <v>7</v>
      </c>
    </row>
    <row r="38" spans="1:12" ht="15" x14ac:dyDescent="0.25">
      <c r="A38" s="14"/>
      <c r="B38" s="15"/>
      <c r="C38" s="11"/>
      <c r="D38" s="7" t="s">
        <v>31</v>
      </c>
      <c r="E38" s="55" t="s">
        <v>40</v>
      </c>
      <c r="F38" s="56">
        <v>30</v>
      </c>
      <c r="G38" s="56">
        <v>0.2</v>
      </c>
      <c r="H38" s="56">
        <v>14.8</v>
      </c>
      <c r="I38" s="56">
        <v>2.2999999999999998</v>
      </c>
      <c r="J38" s="58">
        <v>70.3</v>
      </c>
      <c r="K38" s="54" t="s">
        <v>60</v>
      </c>
      <c r="L38" s="57">
        <v>2</v>
      </c>
    </row>
    <row r="39" spans="1:12" ht="15" x14ac:dyDescent="0.25">
      <c r="A39" s="14"/>
      <c r="B39" s="15"/>
      <c r="C39" s="11"/>
      <c r="D39" s="7" t="s">
        <v>32</v>
      </c>
      <c r="E39" s="68" t="s">
        <v>54</v>
      </c>
      <c r="F39" s="69">
        <v>30</v>
      </c>
      <c r="G39" s="69">
        <v>0.4</v>
      </c>
      <c r="H39" s="69">
        <v>14.8</v>
      </c>
      <c r="I39" s="69">
        <v>2</v>
      </c>
      <c r="J39" s="70">
        <v>70.3</v>
      </c>
      <c r="K39" s="54" t="s">
        <v>60</v>
      </c>
      <c r="L39" s="71">
        <v>2</v>
      </c>
    </row>
    <row r="40" spans="1:12" ht="15" x14ac:dyDescent="0.25">
      <c r="A40" s="14"/>
      <c r="B40" s="15"/>
      <c r="C40" s="11"/>
      <c r="D40" s="6"/>
      <c r="E40" s="68" t="s">
        <v>42</v>
      </c>
      <c r="F40" s="69">
        <v>50</v>
      </c>
      <c r="G40" s="69">
        <v>1.2</v>
      </c>
      <c r="H40" s="69">
        <v>4.5</v>
      </c>
      <c r="I40" s="69">
        <v>1.6</v>
      </c>
      <c r="J40" s="70">
        <v>35.299999999999997</v>
      </c>
      <c r="K40" s="72" t="s">
        <v>110</v>
      </c>
      <c r="L40" s="71">
        <v>5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v>840</v>
      </c>
      <c r="G42" s="19">
        <v>14</v>
      </c>
      <c r="H42" s="19">
        <v>103</v>
      </c>
      <c r="I42" s="19">
        <v>54</v>
      </c>
      <c r="J42" s="19">
        <v>760</v>
      </c>
      <c r="K42" s="25"/>
      <c r="L42" s="19">
        <v>67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19">
        <v>840</v>
      </c>
      <c r="G43" s="19">
        <v>14</v>
      </c>
      <c r="H43" s="19">
        <v>103</v>
      </c>
      <c r="I43" s="19">
        <v>54</v>
      </c>
      <c r="J43" s="19">
        <v>760</v>
      </c>
      <c r="K43" s="25"/>
      <c r="L43" s="19">
        <v>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/>
      <c r="F44" s="51"/>
      <c r="G44" s="51"/>
      <c r="H44" s="51"/>
      <c r="I44" s="53"/>
      <c r="J44" s="51"/>
      <c r="K44" s="49"/>
      <c r="L44" s="39"/>
    </row>
    <row r="45" spans="1:12" ht="15" x14ac:dyDescent="0.25">
      <c r="A45" s="23"/>
      <c r="B45" s="15"/>
      <c r="C45" s="11"/>
      <c r="D45" s="6" t="s">
        <v>21</v>
      </c>
      <c r="E45" s="55"/>
      <c r="F45" s="56"/>
      <c r="G45" s="56"/>
      <c r="H45" s="56"/>
      <c r="I45" s="58"/>
      <c r="J45" s="56"/>
      <c r="K45" s="54"/>
      <c r="L45" s="41"/>
    </row>
    <row r="46" spans="1:12" ht="15" x14ac:dyDescent="0.25">
      <c r="A46" s="23"/>
      <c r="B46" s="15"/>
      <c r="C46" s="11"/>
      <c r="D46" s="7" t="s">
        <v>22</v>
      </c>
      <c r="E46" s="55"/>
      <c r="F46" s="56"/>
      <c r="G46" s="56"/>
      <c r="H46" s="56"/>
      <c r="I46" s="58"/>
      <c r="J46" s="56"/>
      <c r="K46" s="54"/>
      <c r="L46" s="41"/>
    </row>
    <row r="47" spans="1:12" ht="15" x14ac:dyDescent="0.25">
      <c r="A47" s="23"/>
      <c r="B47" s="15"/>
      <c r="C47" s="11"/>
      <c r="D47" s="7" t="s">
        <v>23</v>
      </c>
      <c r="E47" s="55"/>
      <c r="F47" s="56"/>
      <c r="G47" s="56"/>
      <c r="H47" s="56"/>
      <c r="I47" s="58"/>
      <c r="J47" s="56"/>
      <c r="K47" s="54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v>2</v>
      </c>
      <c r="B52" s="13">
        <f>B44</f>
        <v>3</v>
      </c>
      <c r="C52" s="10" t="s">
        <v>25</v>
      </c>
      <c r="D52" s="7" t="s">
        <v>26</v>
      </c>
      <c r="E52" s="60" t="s">
        <v>68</v>
      </c>
      <c r="F52" s="61">
        <v>80</v>
      </c>
      <c r="G52" s="61">
        <v>1.1000000000000001</v>
      </c>
      <c r="H52" s="61">
        <v>2.6</v>
      </c>
      <c r="I52" s="63">
        <v>5.5</v>
      </c>
      <c r="J52" s="61">
        <v>50</v>
      </c>
      <c r="K52" s="66" t="s">
        <v>73</v>
      </c>
      <c r="L52" s="62">
        <v>6</v>
      </c>
    </row>
    <row r="53" spans="1:12" ht="15" x14ac:dyDescent="0.25">
      <c r="A53" s="23"/>
      <c r="B53" s="15"/>
      <c r="C53" s="11"/>
      <c r="D53" s="7" t="s">
        <v>27</v>
      </c>
      <c r="E53" s="55" t="s">
        <v>69</v>
      </c>
      <c r="F53" s="56">
        <v>200</v>
      </c>
      <c r="G53" s="56">
        <v>4.7</v>
      </c>
      <c r="H53" s="56">
        <v>5.7</v>
      </c>
      <c r="I53" s="58">
        <v>10.1</v>
      </c>
      <c r="J53" s="56">
        <v>110.4</v>
      </c>
      <c r="K53" s="54" t="s">
        <v>74</v>
      </c>
      <c r="L53" s="57">
        <v>10</v>
      </c>
    </row>
    <row r="54" spans="1:12" ht="15" x14ac:dyDescent="0.25">
      <c r="A54" s="23"/>
      <c r="B54" s="15"/>
      <c r="C54" s="11"/>
      <c r="D54" s="7" t="s">
        <v>28</v>
      </c>
      <c r="E54" s="55" t="s">
        <v>111</v>
      </c>
      <c r="F54" s="56">
        <v>100</v>
      </c>
      <c r="G54" s="56">
        <v>16.7</v>
      </c>
      <c r="H54" s="56">
        <v>15.9</v>
      </c>
      <c r="I54" s="58">
        <v>6.7</v>
      </c>
      <c r="J54" s="56">
        <v>236.5</v>
      </c>
      <c r="K54" s="54" t="s">
        <v>113</v>
      </c>
      <c r="L54" s="57">
        <v>23</v>
      </c>
    </row>
    <row r="55" spans="1:12" ht="15" x14ac:dyDescent="0.25">
      <c r="A55" s="23"/>
      <c r="B55" s="15"/>
      <c r="C55" s="11"/>
      <c r="D55" s="7" t="s">
        <v>29</v>
      </c>
      <c r="E55" s="55" t="s">
        <v>44</v>
      </c>
      <c r="F55" s="56">
        <v>150</v>
      </c>
      <c r="G55" s="56">
        <v>3.1</v>
      </c>
      <c r="H55" s="56">
        <v>5.3</v>
      </c>
      <c r="I55" s="58">
        <v>19.8</v>
      </c>
      <c r="J55" s="56">
        <v>139.4</v>
      </c>
      <c r="K55" s="54" t="s">
        <v>114</v>
      </c>
      <c r="L55" s="57">
        <v>10</v>
      </c>
    </row>
    <row r="56" spans="1:12" ht="15" x14ac:dyDescent="0.25">
      <c r="A56" s="23"/>
      <c r="B56" s="15"/>
      <c r="C56" s="11"/>
      <c r="D56" s="7" t="s">
        <v>30</v>
      </c>
      <c r="E56" s="55" t="s">
        <v>112</v>
      </c>
      <c r="F56" s="56">
        <v>180</v>
      </c>
      <c r="G56" s="56">
        <v>0.7</v>
      </c>
      <c r="H56" s="56">
        <v>0</v>
      </c>
      <c r="I56" s="58">
        <v>22.4</v>
      </c>
      <c r="J56" s="56">
        <v>92.5</v>
      </c>
      <c r="K56" s="54">
        <v>349</v>
      </c>
      <c r="L56" s="57">
        <v>12</v>
      </c>
    </row>
    <row r="57" spans="1:12" ht="15" x14ac:dyDescent="0.25">
      <c r="A57" s="23"/>
      <c r="B57" s="15"/>
      <c r="C57" s="11"/>
      <c r="D57" s="7" t="s">
        <v>31</v>
      </c>
      <c r="E57" s="55" t="s">
        <v>40</v>
      </c>
      <c r="F57" s="56">
        <v>30</v>
      </c>
      <c r="G57" s="56">
        <v>2.2999999999999998</v>
      </c>
      <c r="H57" s="56">
        <v>0.2</v>
      </c>
      <c r="I57" s="58">
        <v>14.8</v>
      </c>
      <c r="J57" s="58">
        <v>70.3</v>
      </c>
      <c r="K57" s="54" t="s">
        <v>60</v>
      </c>
      <c r="L57" s="57">
        <v>3</v>
      </c>
    </row>
    <row r="58" spans="1:12" ht="15" x14ac:dyDescent="0.25">
      <c r="A58" s="23"/>
      <c r="B58" s="15"/>
      <c r="C58" s="11"/>
      <c r="D58" s="7" t="s">
        <v>32</v>
      </c>
      <c r="E58" s="55" t="s">
        <v>54</v>
      </c>
      <c r="F58" s="56">
        <v>30</v>
      </c>
      <c r="G58" s="56">
        <v>2</v>
      </c>
      <c r="H58" s="56">
        <v>0.4</v>
      </c>
      <c r="I58" s="58">
        <v>10</v>
      </c>
      <c r="J58" s="56">
        <v>51.2</v>
      </c>
      <c r="K58" s="54" t="s">
        <v>60</v>
      </c>
      <c r="L58" s="57">
        <v>3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54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v>770</v>
      </c>
      <c r="G61" s="19">
        <v>31</v>
      </c>
      <c r="H61" s="19">
        <v>30</v>
      </c>
      <c r="I61" s="19">
        <v>89</v>
      </c>
      <c r="J61" s="19">
        <v>750</v>
      </c>
      <c r="K61" s="25"/>
      <c r="L61" s="19">
        <v>67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19">
        <v>770</v>
      </c>
      <c r="G62" s="19">
        <v>31</v>
      </c>
      <c r="H62" s="19">
        <v>30</v>
      </c>
      <c r="I62" s="19">
        <v>89</v>
      </c>
      <c r="J62" s="19">
        <v>750</v>
      </c>
      <c r="K62" s="25"/>
      <c r="L62" s="19">
        <v>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/>
      <c r="F63" s="51"/>
      <c r="G63" s="51"/>
      <c r="H63" s="51"/>
      <c r="I63" s="53"/>
      <c r="J63" s="51"/>
      <c r="K63" s="49"/>
      <c r="L63" s="39"/>
    </row>
    <row r="64" spans="1:12" ht="15" x14ac:dyDescent="0.25">
      <c r="A64" s="23"/>
      <c r="B64" s="15"/>
      <c r="C64" s="11"/>
      <c r="D64" s="6"/>
      <c r="E64" s="55"/>
      <c r="F64" s="56"/>
      <c r="G64" s="56"/>
      <c r="H64" s="56"/>
      <c r="I64" s="58"/>
      <c r="J64" s="56"/>
      <c r="K64" s="54"/>
      <c r="L64" s="41"/>
    </row>
    <row r="65" spans="1:12" ht="15" x14ac:dyDescent="0.25">
      <c r="A65" s="23"/>
      <c r="B65" s="15"/>
      <c r="C65" s="11"/>
      <c r="D65" s="7" t="s">
        <v>22</v>
      </c>
      <c r="E65" s="59"/>
      <c r="F65" s="59"/>
      <c r="G65" s="59"/>
      <c r="H65" s="59"/>
      <c r="I65" s="59"/>
      <c r="J65" s="59"/>
      <c r="K65" s="54"/>
      <c r="L65" s="41"/>
    </row>
    <row r="66" spans="1:12" ht="15" x14ac:dyDescent="0.25">
      <c r="A66" s="23"/>
      <c r="B66" s="15"/>
      <c r="C66" s="11"/>
      <c r="D66" s="7" t="s">
        <v>23</v>
      </c>
      <c r="E66" s="55"/>
      <c r="F66" s="56"/>
      <c r="G66" s="56"/>
      <c r="H66" s="56"/>
      <c r="I66" s="58"/>
      <c r="J66" s="56"/>
      <c r="K66" s="54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v>1</v>
      </c>
      <c r="B71" s="13">
        <f>B63</f>
        <v>4</v>
      </c>
      <c r="C71" s="10" t="s">
        <v>25</v>
      </c>
      <c r="D71" s="7" t="s">
        <v>26</v>
      </c>
      <c r="E71" s="60" t="s">
        <v>115</v>
      </c>
      <c r="F71" s="61">
        <v>80</v>
      </c>
      <c r="G71" s="61">
        <v>0.1</v>
      </c>
      <c r="H71" s="61">
        <v>4.7</v>
      </c>
      <c r="I71" s="61">
        <v>2.2999999999999998</v>
      </c>
      <c r="J71" s="63">
        <v>29.5</v>
      </c>
      <c r="K71" s="66" t="s">
        <v>120</v>
      </c>
      <c r="L71" s="62">
        <v>9</v>
      </c>
    </row>
    <row r="72" spans="1:12" ht="15" x14ac:dyDescent="0.25">
      <c r="A72" s="23"/>
      <c r="B72" s="15"/>
      <c r="C72" s="11"/>
      <c r="D72" s="7" t="s">
        <v>27</v>
      </c>
      <c r="E72" s="55" t="s">
        <v>116</v>
      </c>
      <c r="F72" s="56">
        <v>200</v>
      </c>
      <c r="G72" s="56">
        <v>4.3</v>
      </c>
      <c r="H72" s="56">
        <v>10.7</v>
      </c>
      <c r="I72" s="56">
        <v>1.8</v>
      </c>
      <c r="J72" s="58">
        <v>88.3</v>
      </c>
      <c r="K72" s="54" t="s">
        <v>121</v>
      </c>
      <c r="L72" s="57">
        <v>11</v>
      </c>
    </row>
    <row r="73" spans="1:12" ht="15" x14ac:dyDescent="0.25">
      <c r="A73" s="23"/>
      <c r="B73" s="15"/>
      <c r="C73" s="11"/>
      <c r="D73" s="7" t="s">
        <v>28</v>
      </c>
      <c r="E73" s="55" t="s">
        <v>117</v>
      </c>
      <c r="F73" s="56">
        <v>100</v>
      </c>
      <c r="G73" s="56">
        <v>7.4</v>
      </c>
      <c r="H73" s="56">
        <v>6.3</v>
      </c>
      <c r="I73" s="56">
        <v>13.9</v>
      </c>
      <c r="J73" s="58">
        <v>147.30000000000001</v>
      </c>
      <c r="K73" s="54" t="s">
        <v>122</v>
      </c>
      <c r="L73" s="57">
        <v>19</v>
      </c>
    </row>
    <row r="74" spans="1:12" ht="15" x14ac:dyDescent="0.25">
      <c r="A74" s="23"/>
      <c r="B74" s="15"/>
      <c r="C74" s="11"/>
      <c r="D74" s="7" t="s">
        <v>29</v>
      </c>
      <c r="E74" s="55" t="s">
        <v>118</v>
      </c>
      <c r="F74" s="56">
        <v>180</v>
      </c>
      <c r="G74" s="56">
        <v>5.8</v>
      </c>
      <c r="H74" s="56">
        <v>43.7</v>
      </c>
      <c r="I74" s="56">
        <v>4.3</v>
      </c>
      <c r="J74" s="58">
        <v>244.2</v>
      </c>
      <c r="K74" s="54" t="s">
        <v>123</v>
      </c>
      <c r="L74" s="57">
        <v>14</v>
      </c>
    </row>
    <row r="75" spans="1:12" ht="15" x14ac:dyDescent="0.25">
      <c r="A75" s="23"/>
      <c r="B75" s="15"/>
      <c r="C75" s="11"/>
      <c r="D75" s="7" t="s">
        <v>30</v>
      </c>
      <c r="E75" s="55" t="s">
        <v>119</v>
      </c>
      <c r="F75" s="56">
        <v>200</v>
      </c>
      <c r="G75" s="56">
        <v>0.1</v>
      </c>
      <c r="H75" s="56">
        <v>14.3</v>
      </c>
      <c r="I75" s="56">
        <v>0.4</v>
      </c>
      <c r="J75" s="58">
        <v>59.8</v>
      </c>
      <c r="K75" s="54" t="s">
        <v>124</v>
      </c>
      <c r="L75" s="57">
        <v>8</v>
      </c>
    </row>
    <row r="76" spans="1:12" ht="15" x14ac:dyDescent="0.25">
      <c r="A76" s="23"/>
      <c r="B76" s="15"/>
      <c r="C76" s="11"/>
      <c r="D76" s="7" t="s">
        <v>31</v>
      </c>
      <c r="E76" s="55" t="s">
        <v>40</v>
      </c>
      <c r="F76" s="56">
        <v>30</v>
      </c>
      <c r="G76" s="56">
        <v>0.3</v>
      </c>
      <c r="H76" s="56">
        <v>19.7</v>
      </c>
      <c r="I76" s="56">
        <v>3</v>
      </c>
      <c r="J76" s="58">
        <v>93.8</v>
      </c>
      <c r="K76" s="54" t="s">
        <v>60</v>
      </c>
      <c r="L76" s="57">
        <v>3</v>
      </c>
    </row>
    <row r="77" spans="1:12" ht="15" x14ac:dyDescent="0.25">
      <c r="A77" s="23"/>
      <c r="B77" s="15"/>
      <c r="C77" s="11"/>
      <c r="D77" s="7" t="s">
        <v>32</v>
      </c>
      <c r="E77" s="55" t="s">
        <v>54</v>
      </c>
      <c r="F77" s="56">
        <v>30</v>
      </c>
      <c r="G77" s="56">
        <v>0.4</v>
      </c>
      <c r="H77" s="56">
        <v>11.7</v>
      </c>
      <c r="I77" s="56">
        <v>2.2999999999999998</v>
      </c>
      <c r="J77" s="58">
        <v>30</v>
      </c>
      <c r="K77" s="54" t="s">
        <v>60</v>
      </c>
      <c r="L77" s="57">
        <v>3</v>
      </c>
    </row>
    <row r="78" spans="1:12" ht="15" x14ac:dyDescent="0.25">
      <c r="A78" s="23"/>
      <c r="B78" s="15"/>
      <c r="C78" s="11"/>
      <c r="D78" s="6"/>
      <c r="E78" s="68"/>
      <c r="F78" s="69"/>
      <c r="G78" s="41"/>
      <c r="H78" s="41"/>
      <c r="I78" s="41"/>
      <c r="J78" s="41"/>
      <c r="K78" s="54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v>820</v>
      </c>
      <c r="G80" s="19">
        <v>18</v>
      </c>
      <c r="H80" s="19">
        <v>111</v>
      </c>
      <c r="I80" s="19">
        <v>28</v>
      </c>
      <c r="J80" s="19">
        <v>693</v>
      </c>
      <c r="K80" s="25"/>
      <c r="L80" s="19">
        <v>67</v>
      </c>
    </row>
    <row r="81" spans="1:12" ht="15.75" customHeight="1" thickBot="1" x14ac:dyDescent="0.25">
      <c r="A81" s="29">
        <v>1</v>
      </c>
      <c r="B81" s="30">
        <f>B63</f>
        <v>4</v>
      </c>
      <c r="C81" s="73" t="s">
        <v>4</v>
      </c>
      <c r="D81" s="74"/>
      <c r="E81" s="31"/>
      <c r="F81" s="19">
        <v>820</v>
      </c>
      <c r="G81" s="19">
        <v>18</v>
      </c>
      <c r="H81" s="19">
        <v>111</v>
      </c>
      <c r="I81" s="19">
        <v>28</v>
      </c>
      <c r="J81" s="19">
        <v>693</v>
      </c>
      <c r="K81" s="25"/>
      <c r="L81" s="19">
        <v>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/>
      <c r="F82" s="51"/>
      <c r="G82" s="51"/>
      <c r="H82" s="51"/>
      <c r="I82" s="53"/>
      <c r="J82" s="51"/>
      <c r="K82" s="49"/>
      <c r="L82" s="39"/>
    </row>
    <row r="83" spans="1:12" ht="15" x14ac:dyDescent="0.25">
      <c r="A83" s="23"/>
      <c r="B83" s="15"/>
      <c r="C83" s="11"/>
      <c r="D83" s="6"/>
      <c r="E83" s="55"/>
      <c r="F83" s="56"/>
      <c r="G83" s="56"/>
      <c r="H83" s="56"/>
      <c r="I83" s="58"/>
      <c r="J83" s="56"/>
      <c r="K83" s="54"/>
      <c r="L83" s="41"/>
    </row>
    <row r="84" spans="1:12" ht="15" x14ac:dyDescent="0.25">
      <c r="A84" s="23"/>
      <c r="B84" s="15"/>
      <c r="C84" s="11"/>
      <c r="D84" s="7" t="s">
        <v>22</v>
      </c>
      <c r="E84" s="55"/>
      <c r="F84" s="56"/>
      <c r="G84" s="56"/>
      <c r="H84" s="56"/>
      <c r="I84" s="58"/>
      <c r="J84" s="56"/>
      <c r="K84" s="54"/>
      <c r="L84" s="41"/>
    </row>
    <row r="85" spans="1:12" ht="15" x14ac:dyDescent="0.25">
      <c r="A85" s="23"/>
      <c r="B85" s="15"/>
      <c r="C85" s="11"/>
      <c r="D85" s="7" t="s">
        <v>23</v>
      </c>
      <c r="E85" s="55"/>
      <c r="F85" s="56"/>
      <c r="G85" s="56"/>
      <c r="H85" s="56"/>
      <c r="I85" s="58"/>
      <c r="J85" s="56"/>
      <c r="K85" s="54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v>1</v>
      </c>
      <c r="B90" s="13">
        <f>B82</f>
        <v>5</v>
      </c>
      <c r="C90" s="10" t="s">
        <v>25</v>
      </c>
      <c r="D90" s="7" t="s">
        <v>26</v>
      </c>
      <c r="E90" s="60" t="s">
        <v>125</v>
      </c>
      <c r="F90" s="61">
        <v>80</v>
      </c>
      <c r="G90" s="61">
        <v>3.6</v>
      </c>
      <c r="H90" s="61">
        <v>6.1</v>
      </c>
      <c r="I90" s="61">
        <v>1.1000000000000001</v>
      </c>
      <c r="J90" s="63">
        <v>60.9</v>
      </c>
      <c r="K90" s="66" t="s">
        <v>126</v>
      </c>
      <c r="L90" s="62">
        <v>8</v>
      </c>
    </row>
    <row r="91" spans="1:12" ht="15" x14ac:dyDescent="0.25">
      <c r="A91" s="23"/>
      <c r="B91" s="15"/>
      <c r="C91" s="11"/>
      <c r="D91" s="7" t="s">
        <v>27</v>
      </c>
      <c r="E91" s="55" t="s">
        <v>62</v>
      </c>
      <c r="F91" s="56">
        <v>200</v>
      </c>
      <c r="G91" s="56">
        <v>2.8</v>
      </c>
      <c r="H91" s="56">
        <v>14.9</v>
      </c>
      <c r="I91" s="56">
        <v>6.5</v>
      </c>
      <c r="J91" s="58">
        <v>110.9</v>
      </c>
      <c r="K91" s="54" t="s">
        <v>65</v>
      </c>
      <c r="L91" s="57">
        <v>15</v>
      </c>
    </row>
    <row r="92" spans="1:12" ht="15" x14ac:dyDescent="0.25">
      <c r="A92" s="23"/>
      <c r="B92" s="15"/>
      <c r="C92" s="11"/>
      <c r="D92" s="7" t="s">
        <v>28</v>
      </c>
      <c r="E92" s="55" t="s">
        <v>63</v>
      </c>
      <c r="F92" s="56">
        <v>250</v>
      </c>
      <c r="G92" s="56">
        <v>10.1</v>
      </c>
      <c r="H92" s="56">
        <v>41.5</v>
      </c>
      <c r="I92" s="56">
        <v>34</v>
      </c>
      <c r="J92" s="58">
        <v>393.3</v>
      </c>
      <c r="K92" s="54" t="s">
        <v>66</v>
      </c>
      <c r="L92" s="57">
        <v>30</v>
      </c>
    </row>
    <row r="93" spans="1:12" ht="15" x14ac:dyDescent="0.25">
      <c r="A93" s="23"/>
      <c r="B93" s="15"/>
      <c r="C93" s="11"/>
      <c r="D93" s="7" t="s">
        <v>29</v>
      </c>
      <c r="E93" s="55"/>
      <c r="F93" s="56"/>
      <c r="G93" s="56"/>
      <c r="H93" s="56"/>
      <c r="I93" s="56"/>
      <c r="J93" s="58"/>
      <c r="K93" s="54"/>
      <c r="L93" s="57"/>
    </row>
    <row r="94" spans="1:12" ht="15" x14ac:dyDescent="0.25">
      <c r="A94" s="23"/>
      <c r="B94" s="15"/>
      <c r="C94" s="11"/>
      <c r="D94" s="7" t="s">
        <v>30</v>
      </c>
      <c r="E94" s="55" t="s">
        <v>98</v>
      </c>
      <c r="F94" s="56">
        <v>200</v>
      </c>
      <c r="G94" s="56">
        <v>0</v>
      </c>
      <c r="H94" s="56">
        <v>19.8</v>
      </c>
      <c r="I94" s="56">
        <v>0.5</v>
      </c>
      <c r="J94" s="58">
        <v>81</v>
      </c>
      <c r="K94" s="54" t="s">
        <v>67</v>
      </c>
      <c r="L94" s="57">
        <v>8</v>
      </c>
    </row>
    <row r="95" spans="1:12" ht="15" x14ac:dyDescent="0.25">
      <c r="A95" s="23"/>
      <c r="B95" s="15"/>
      <c r="C95" s="11"/>
      <c r="D95" s="7" t="s">
        <v>31</v>
      </c>
      <c r="E95" s="55" t="s">
        <v>40</v>
      </c>
      <c r="F95" s="56">
        <v>30</v>
      </c>
      <c r="G95" s="56">
        <v>0.3</v>
      </c>
      <c r="H95" s="56">
        <v>14.8</v>
      </c>
      <c r="I95" s="56">
        <v>3</v>
      </c>
      <c r="J95" s="58">
        <v>93.8</v>
      </c>
      <c r="K95" s="54" t="s">
        <v>60</v>
      </c>
      <c r="L95" s="57">
        <v>3</v>
      </c>
    </row>
    <row r="96" spans="1:12" ht="15" x14ac:dyDescent="0.25">
      <c r="A96" s="23"/>
      <c r="B96" s="15"/>
      <c r="C96" s="11"/>
      <c r="D96" s="7" t="s">
        <v>32</v>
      </c>
      <c r="E96" s="55" t="s">
        <v>54</v>
      </c>
      <c r="F96" s="56">
        <v>30</v>
      </c>
      <c r="G96" s="56">
        <v>0.4</v>
      </c>
      <c r="H96" s="56">
        <v>10</v>
      </c>
      <c r="I96" s="56">
        <v>2</v>
      </c>
      <c r="J96" s="58">
        <v>51.2</v>
      </c>
      <c r="K96" s="54" t="s">
        <v>60</v>
      </c>
      <c r="L96" s="57">
        <v>3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v>790</v>
      </c>
      <c r="G99" s="19">
        <v>17</v>
      </c>
      <c r="H99" s="19">
        <v>107</v>
      </c>
      <c r="I99" s="19">
        <v>47</v>
      </c>
      <c r="J99" s="19">
        <v>791</v>
      </c>
      <c r="K99" s="25"/>
      <c r="L99" s="19">
        <v>67</v>
      </c>
    </row>
    <row r="100" spans="1:12" ht="15.75" customHeight="1" thickBot="1" x14ac:dyDescent="0.25">
      <c r="A100" s="29">
        <v>2</v>
      </c>
      <c r="B100" s="30">
        <f>B82</f>
        <v>5</v>
      </c>
      <c r="C100" s="73" t="s">
        <v>4</v>
      </c>
      <c r="D100" s="74"/>
      <c r="E100" s="31"/>
      <c r="F100" s="19">
        <v>790</v>
      </c>
      <c r="G100" s="19">
        <v>17</v>
      </c>
      <c r="H100" s="19">
        <v>107</v>
      </c>
      <c r="I100" s="19">
        <v>47</v>
      </c>
      <c r="J100" s="19">
        <v>791</v>
      </c>
      <c r="K100" s="25"/>
      <c r="L100" s="19">
        <v>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1"/>
      <c r="G101" s="51"/>
      <c r="H101" s="51"/>
      <c r="I101" s="53"/>
      <c r="J101" s="51"/>
      <c r="K101" s="49"/>
      <c r="L101" s="39"/>
    </row>
    <row r="102" spans="1:12" ht="15" x14ac:dyDescent="0.25">
      <c r="A102" s="23"/>
      <c r="B102" s="15"/>
      <c r="C102" s="11"/>
      <c r="D102" s="6"/>
      <c r="E102" s="55"/>
      <c r="F102" s="56"/>
      <c r="G102" s="56"/>
      <c r="H102" s="56"/>
      <c r="I102" s="58"/>
      <c r="J102" s="56"/>
      <c r="K102" s="54"/>
      <c r="L102" s="41"/>
    </row>
    <row r="103" spans="1:12" ht="15" x14ac:dyDescent="0.25">
      <c r="A103" s="23"/>
      <c r="B103" s="15"/>
      <c r="C103" s="11"/>
      <c r="D103" s="7" t="s">
        <v>22</v>
      </c>
      <c r="E103" s="55"/>
      <c r="F103" s="56"/>
      <c r="G103" s="56"/>
      <c r="H103" s="56"/>
      <c r="I103" s="58"/>
      <c r="J103" s="56"/>
      <c r="K103" s="54"/>
      <c r="L103" s="41"/>
    </row>
    <row r="104" spans="1:12" ht="15" x14ac:dyDescent="0.25">
      <c r="A104" s="23"/>
      <c r="B104" s="15"/>
      <c r="C104" s="11"/>
      <c r="D104" s="7" t="s">
        <v>23</v>
      </c>
      <c r="E104" s="55"/>
      <c r="F104" s="56"/>
      <c r="G104" s="56"/>
      <c r="H104" s="56"/>
      <c r="I104" s="58"/>
      <c r="J104" s="56"/>
      <c r="K104" s="54"/>
      <c r="L104" s="41"/>
    </row>
    <row r="105" spans="1:12" ht="15" x14ac:dyDescent="0.25">
      <c r="A105" s="23"/>
      <c r="B105" s="15"/>
      <c r="C105" s="11"/>
      <c r="D105" s="7" t="s">
        <v>24</v>
      </c>
      <c r="E105" s="55"/>
      <c r="F105" s="56"/>
      <c r="G105" s="56"/>
      <c r="H105" s="56"/>
      <c r="I105" s="58"/>
      <c r="J105" s="56"/>
      <c r="K105" s="54"/>
      <c r="L105" s="41"/>
    </row>
    <row r="106" spans="1:12" ht="15" x14ac:dyDescent="0.25">
      <c r="A106" s="23"/>
      <c r="B106" s="15"/>
      <c r="C106" s="11"/>
      <c r="D106" s="6"/>
      <c r="E106" s="55"/>
      <c r="F106" s="56"/>
      <c r="G106" s="56"/>
      <c r="H106" s="56"/>
      <c r="I106" s="58"/>
      <c r="J106" s="56"/>
      <c r="K106" s="54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50</v>
      </c>
      <c r="F109" s="61">
        <v>80</v>
      </c>
      <c r="G109" s="61">
        <v>1.2</v>
      </c>
      <c r="H109" s="61">
        <v>0.1</v>
      </c>
      <c r="I109" s="63">
        <v>7</v>
      </c>
      <c r="J109" s="61">
        <v>33.6</v>
      </c>
      <c r="K109" s="66" t="s">
        <v>55</v>
      </c>
      <c r="L109" s="62">
        <v>8</v>
      </c>
    </row>
    <row r="110" spans="1:12" ht="15" x14ac:dyDescent="0.25">
      <c r="A110" s="23"/>
      <c r="B110" s="15"/>
      <c r="C110" s="11"/>
      <c r="D110" s="7" t="s">
        <v>27</v>
      </c>
      <c r="E110" s="55" t="s">
        <v>51</v>
      </c>
      <c r="F110" s="56">
        <v>200</v>
      </c>
      <c r="G110" s="56">
        <v>4.8</v>
      </c>
      <c r="H110" s="56">
        <v>5.8</v>
      </c>
      <c r="I110" s="58">
        <v>13.6</v>
      </c>
      <c r="J110" s="56">
        <v>125.5</v>
      </c>
      <c r="K110" s="54" t="s">
        <v>56</v>
      </c>
      <c r="L110" s="57">
        <v>12</v>
      </c>
    </row>
    <row r="111" spans="1:12" ht="15.75" thickBot="1" x14ac:dyDescent="0.3">
      <c r="A111" s="23"/>
      <c r="B111" s="15"/>
      <c r="C111" s="11"/>
      <c r="D111" s="7" t="s">
        <v>28</v>
      </c>
      <c r="E111" s="56" t="s">
        <v>52</v>
      </c>
      <c r="F111" s="56">
        <v>100</v>
      </c>
      <c r="G111" s="64">
        <v>14.1</v>
      </c>
      <c r="H111" s="64">
        <v>5.8</v>
      </c>
      <c r="I111" s="64">
        <v>4.4000000000000004</v>
      </c>
      <c r="J111" s="64">
        <v>126.4</v>
      </c>
      <c r="K111" s="65" t="s">
        <v>57</v>
      </c>
      <c r="L111" s="57">
        <v>16</v>
      </c>
    </row>
    <row r="112" spans="1:12" ht="15" x14ac:dyDescent="0.25">
      <c r="A112" s="23"/>
      <c r="B112" s="15"/>
      <c r="C112" s="11"/>
      <c r="D112" s="7" t="s">
        <v>29</v>
      </c>
      <c r="E112" s="55" t="s">
        <v>53</v>
      </c>
      <c r="F112" s="56">
        <v>150</v>
      </c>
      <c r="G112" s="56">
        <v>8.1999999999999993</v>
      </c>
      <c r="H112" s="56">
        <v>6.3</v>
      </c>
      <c r="I112" s="58">
        <v>35.9</v>
      </c>
      <c r="J112" s="56">
        <v>233.7</v>
      </c>
      <c r="K112" s="54" t="s">
        <v>58</v>
      </c>
      <c r="L112" s="57">
        <v>15</v>
      </c>
    </row>
    <row r="113" spans="1:12" ht="15" x14ac:dyDescent="0.25">
      <c r="A113" s="23"/>
      <c r="B113" s="15"/>
      <c r="C113" s="11"/>
      <c r="D113" s="7" t="s">
        <v>30</v>
      </c>
      <c r="E113" s="55" t="s">
        <v>45</v>
      </c>
      <c r="F113" s="56">
        <v>200</v>
      </c>
      <c r="G113" s="56">
        <v>1</v>
      </c>
      <c r="H113" s="56">
        <v>0.1</v>
      </c>
      <c r="I113" s="58">
        <v>15.6</v>
      </c>
      <c r="J113" s="56">
        <v>66.900000000000006</v>
      </c>
      <c r="K113" s="54" t="s">
        <v>59</v>
      </c>
      <c r="L113" s="57">
        <v>10</v>
      </c>
    </row>
    <row r="114" spans="1:12" ht="15.75" thickBot="1" x14ac:dyDescent="0.3">
      <c r="A114" s="23"/>
      <c r="B114" s="15"/>
      <c r="C114" s="11"/>
      <c r="D114" s="7" t="s">
        <v>31</v>
      </c>
      <c r="E114" s="65" t="s">
        <v>40</v>
      </c>
      <c r="F114" s="64">
        <v>30</v>
      </c>
      <c r="G114" s="64">
        <v>2.2999999999999998</v>
      </c>
      <c r="H114" s="64">
        <v>0.2</v>
      </c>
      <c r="I114" s="64">
        <v>14.8</v>
      </c>
      <c r="J114" s="64">
        <v>70.3</v>
      </c>
      <c r="K114" s="67" t="s">
        <v>60</v>
      </c>
      <c r="L114" s="57">
        <v>3</v>
      </c>
    </row>
    <row r="115" spans="1:12" ht="15.75" thickBot="1" x14ac:dyDescent="0.3">
      <c r="A115" s="23"/>
      <c r="B115" s="15"/>
      <c r="C115" s="11"/>
      <c r="D115" s="7" t="s">
        <v>32</v>
      </c>
      <c r="E115" s="65" t="s">
        <v>54</v>
      </c>
      <c r="F115" s="64">
        <v>30</v>
      </c>
      <c r="G115" s="64">
        <v>2</v>
      </c>
      <c r="H115" s="64">
        <v>0.4</v>
      </c>
      <c r="I115" s="64">
        <v>10</v>
      </c>
      <c r="J115" s="64">
        <v>51.2</v>
      </c>
      <c r="K115" s="67" t="s">
        <v>60</v>
      </c>
      <c r="L115" s="57">
        <v>3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32">
        <v>790</v>
      </c>
      <c r="G118" s="32">
        <v>34</v>
      </c>
      <c r="H118" s="32">
        <v>19</v>
      </c>
      <c r="I118" s="32">
        <v>101</v>
      </c>
      <c r="J118" s="32">
        <v>708</v>
      </c>
      <c r="K118" s="32"/>
      <c r="L118" s="32">
        <v>67</v>
      </c>
    </row>
    <row r="119" spans="1:12" ht="15.75" thickBot="1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v>790</v>
      </c>
      <c r="G119" s="32">
        <v>34</v>
      </c>
      <c r="H119" s="32">
        <v>19</v>
      </c>
      <c r="I119" s="32">
        <v>101</v>
      </c>
      <c r="J119" s="32">
        <v>708</v>
      </c>
      <c r="K119" s="32"/>
      <c r="L119" s="32">
        <v>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1"/>
      <c r="G120" s="51"/>
      <c r="H120" s="51"/>
      <c r="I120" s="53"/>
      <c r="J120" s="51"/>
      <c r="K120" s="49"/>
      <c r="L120" s="39"/>
    </row>
    <row r="121" spans="1:12" ht="15" x14ac:dyDescent="0.25">
      <c r="A121" s="14"/>
      <c r="B121" s="15"/>
      <c r="C121" s="11"/>
      <c r="D121" s="6"/>
      <c r="E121" s="55"/>
      <c r="F121" s="56"/>
      <c r="G121" s="56"/>
      <c r="H121" s="56"/>
      <c r="I121" s="58"/>
      <c r="J121" s="56"/>
      <c r="K121" s="54"/>
      <c r="L121" s="41"/>
    </row>
    <row r="122" spans="1:12" ht="15" x14ac:dyDescent="0.25">
      <c r="A122" s="14"/>
      <c r="B122" s="15"/>
      <c r="C122" s="11"/>
      <c r="D122" s="7" t="s">
        <v>22</v>
      </c>
      <c r="E122" s="55"/>
      <c r="F122" s="56"/>
      <c r="G122" s="56"/>
      <c r="H122" s="56"/>
      <c r="I122" s="58"/>
      <c r="J122" s="56"/>
      <c r="K122" s="54"/>
      <c r="L122" s="41"/>
    </row>
    <row r="123" spans="1:12" ht="15" x14ac:dyDescent="0.25">
      <c r="A123" s="14"/>
      <c r="B123" s="15"/>
      <c r="C123" s="11"/>
      <c r="D123" s="7" t="s">
        <v>23</v>
      </c>
      <c r="E123" s="55"/>
      <c r="F123" s="56"/>
      <c r="G123" s="56"/>
      <c r="H123" s="56"/>
      <c r="I123" s="58"/>
      <c r="J123" s="56"/>
      <c r="K123" s="54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61</v>
      </c>
      <c r="F128" s="61">
        <v>80</v>
      </c>
      <c r="G128" s="61">
        <v>0.9</v>
      </c>
      <c r="H128" s="61">
        <v>7.2</v>
      </c>
      <c r="I128" s="63">
        <v>5.3</v>
      </c>
      <c r="J128" s="61">
        <v>89.5</v>
      </c>
      <c r="K128" s="66" t="s">
        <v>64</v>
      </c>
      <c r="L128" s="62">
        <v>10</v>
      </c>
    </row>
    <row r="129" spans="1:12" ht="15" x14ac:dyDescent="0.25">
      <c r="A129" s="14"/>
      <c r="B129" s="15"/>
      <c r="C129" s="11"/>
      <c r="D129" s="7" t="s">
        <v>27</v>
      </c>
      <c r="E129" s="55" t="s">
        <v>62</v>
      </c>
      <c r="F129" s="56">
        <v>200</v>
      </c>
      <c r="G129" s="56">
        <v>6.5</v>
      </c>
      <c r="H129" s="56">
        <v>2.8</v>
      </c>
      <c r="I129" s="58">
        <v>14.9</v>
      </c>
      <c r="J129" s="56">
        <v>110.9</v>
      </c>
      <c r="K129" s="54" t="s">
        <v>65</v>
      </c>
      <c r="L129" s="57">
        <v>9</v>
      </c>
    </row>
    <row r="130" spans="1:12" ht="15" x14ac:dyDescent="0.25">
      <c r="A130" s="14"/>
      <c r="B130" s="15"/>
      <c r="C130" s="11"/>
      <c r="D130" s="7" t="s">
        <v>28</v>
      </c>
      <c r="E130" s="55" t="s">
        <v>63</v>
      </c>
      <c r="F130" s="56">
        <v>200</v>
      </c>
      <c r="G130" s="56">
        <v>27.2</v>
      </c>
      <c r="H130" s="56">
        <v>8.1</v>
      </c>
      <c r="I130" s="58">
        <v>33.200000000000003</v>
      </c>
      <c r="J130" s="56">
        <v>314.60000000000002</v>
      </c>
      <c r="K130" s="54" t="s">
        <v>66</v>
      </c>
      <c r="L130" s="57">
        <v>35</v>
      </c>
    </row>
    <row r="131" spans="1:12" ht="15" x14ac:dyDescent="0.25">
      <c r="A131" s="14"/>
      <c r="B131" s="15"/>
      <c r="C131" s="11"/>
      <c r="D131" s="7" t="s">
        <v>29</v>
      </c>
      <c r="E131" s="55"/>
      <c r="F131" s="56"/>
      <c r="G131" s="56"/>
      <c r="H131" s="56"/>
      <c r="I131" s="58"/>
      <c r="J131" s="56"/>
      <c r="K131" s="54"/>
      <c r="L131" s="57"/>
    </row>
    <row r="132" spans="1:12" ht="15" x14ac:dyDescent="0.25">
      <c r="A132" s="14"/>
      <c r="B132" s="15"/>
      <c r="C132" s="11"/>
      <c r="D132" s="7" t="s">
        <v>30</v>
      </c>
      <c r="E132" s="55" t="s">
        <v>41</v>
      </c>
      <c r="F132" s="56">
        <v>200</v>
      </c>
      <c r="G132" s="56">
        <v>0.5</v>
      </c>
      <c r="H132" s="56">
        <v>0</v>
      </c>
      <c r="I132" s="58">
        <v>19.8</v>
      </c>
      <c r="J132" s="56">
        <v>81</v>
      </c>
      <c r="K132" s="54" t="s">
        <v>67</v>
      </c>
      <c r="L132" s="57">
        <v>7</v>
      </c>
    </row>
    <row r="133" spans="1:12" ht="15" x14ac:dyDescent="0.25">
      <c r="A133" s="14"/>
      <c r="B133" s="15"/>
      <c r="C133" s="11"/>
      <c r="D133" s="7" t="s">
        <v>31</v>
      </c>
      <c r="E133" s="55" t="s">
        <v>40</v>
      </c>
      <c r="F133" s="56">
        <v>30</v>
      </c>
      <c r="G133" s="56">
        <v>2.2999999999999998</v>
      </c>
      <c r="H133" s="56">
        <v>0.2</v>
      </c>
      <c r="I133" s="58">
        <v>14.2</v>
      </c>
      <c r="J133" s="56">
        <v>70.3</v>
      </c>
      <c r="K133" s="54" t="s">
        <v>60</v>
      </c>
      <c r="L133" s="57">
        <v>3</v>
      </c>
    </row>
    <row r="134" spans="1:12" ht="15" x14ac:dyDescent="0.25">
      <c r="A134" s="14"/>
      <c r="B134" s="15"/>
      <c r="C134" s="11"/>
      <c r="D134" s="7" t="s">
        <v>32</v>
      </c>
      <c r="E134" s="55" t="s">
        <v>54</v>
      </c>
      <c r="F134" s="56">
        <v>30</v>
      </c>
      <c r="G134" s="56">
        <v>2</v>
      </c>
      <c r="H134" s="56">
        <v>0.4</v>
      </c>
      <c r="I134" s="58">
        <v>10</v>
      </c>
      <c r="J134" s="56">
        <v>51.2</v>
      </c>
      <c r="K134" s="54" t="s">
        <v>60</v>
      </c>
      <c r="L134" s="57">
        <v>3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 x14ac:dyDescent="0.3">
      <c r="A137" s="16"/>
      <c r="B137" s="17"/>
      <c r="C137" s="8"/>
      <c r="D137" s="18" t="s">
        <v>33</v>
      </c>
      <c r="E137" s="9"/>
      <c r="F137" s="32">
        <v>740</v>
      </c>
      <c r="G137" s="32">
        <v>39</v>
      </c>
      <c r="H137" s="32">
        <v>19</v>
      </c>
      <c r="I137" s="32">
        <v>97</v>
      </c>
      <c r="J137" s="32">
        <v>718</v>
      </c>
      <c r="K137" s="32"/>
      <c r="L137" s="32">
        <v>67</v>
      </c>
    </row>
    <row r="138" spans="1:12" ht="15.75" thickBot="1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v>740</v>
      </c>
      <c r="G138" s="32">
        <v>39</v>
      </c>
      <c r="H138" s="32">
        <v>19</v>
      </c>
      <c r="I138" s="32">
        <v>97</v>
      </c>
      <c r="J138" s="32">
        <v>718</v>
      </c>
      <c r="K138" s="32"/>
      <c r="L138" s="32">
        <v>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1"/>
      <c r="G139" s="51"/>
      <c r="H139" s="51"/>
      <c r="I139" s="53"/>
      <c r="J139" s="51"/>
      <c r="K139" s="49"/>
      <c r="L139" s="39"/>
    </row>
    <row r="140" spans="1:12" ht="15" x14ac:dyDescent="0.25">
      <c r="A140" s="23"/>
      <c r="B140" s="15"/>
      <c r="C140" s="11"/>
      <c r="D140" s="6" t="s">
        <v>21</v>
      </c>
      <c r="E140" s="55"/>
      <c r="F140" s="56"/>
      <c r="G140" s="56"/>
      <c r="H140" s="56"/>
      <c r="I140" s="58"/>
      <c r="J140" s="56"/>
      <c r="K140" s="54"/>
      <c r="L140" s="41"/>
    </row>
    <row r="141" spans="1:12" ht="15" x14ac:dyDescent="0.25">
      <c r="A141" s="23"/>
      <c r="B141" s="15"/>
      <c r="C141" s="11"/>
      <c r="D141" s="7" t="s">
        <v>22</v>
      </c>
      <c r="E141" s="55"/>
      <c r="F141" s="56"/>
      <c r="G141" s="56"/>
      <c r="H141" s="56"/>
      <c r="I141" s="58"/>
      <c r="J141" s="56"/>
      <c r="K141" s="54"/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5"/>
      <c r="F142" s="56"/>
      <c r="G142" s="56"/>
      <c r="H142" s="56"/>
      <c r="I142" s="58"/>
      <c r="J142" s="56"/>
      <c r="K142" s="54"/>
      <c r="L142" s="41"/>
    </row>
    <row r="143" spans="1:12" ht="15" x14ac:dyDescent="0.25">
      <c r="A143" s="23"/>
      <c r="B143" s="15"/>
      <c r="C143" s="11"/>
      <c r="D143" s="7" t="s">
        <v>24</v>
      </c>
      <c r="E143" s="55"/>
      <c r="F143" s="56"/>
      <c r="G143" s="56"/>
      <c r="H143" s="56"/>
      <c r="I143" s="58"/>
      <c r="J143" s="56"/>
      <c r="K143" s="54"/>
      <c r="L143" s="41"/>
    </row>
    <row r="144" spans="1:12" ht="15" x14ac:dyDescent="0.25">
      <c r="A144" s="23"/>
      <c r="B144" s="15"/>
      <c r="C144" s="11"/>
      <c r="D144" s="6"/>
      <c r="E144" s="55"/>
      <c r="F144" s="56"/>
      <c r="G144" s="56"/>
      <c r="H144" s="56"/>
      <c r="I144" s="58"/>
      <c r="J144" s="56"/>
      <c r="K144" s="54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68</v>
      </c>
      <c r="F147" s="61">
        <v>100</v>
      </c>
      <c r="G147" s="61">
        <v>3.3</v>
      </c>
      <c r="H147" s="61">
        <v>6.9</v>
      </c>
      <c r="I147" s="61">
        <v>1.4</v>
      </c>
      <c r="J147" s="63">
        <v>62.7</v>
      </c>
      <c r="K147" s="66" t="s">
        <v>73</v>
      </c>
      <c r="L147" s="62">
        <v>9</v>
      </c>
    </row>
    <row r="148" spans="1:12" ht="15" x14ac:dyDescent="0.25">
      <c r="A148" s="23"/>
      <c r="B148" s="15"/>
      <c r="C148" s="11"/>
      <c r="D148" s="7" t="s">
        <v>27</v>
      </c>
      <c r="E148" s="55" t="s">
        <v>69</v>
      </c>
      <c r="F148" s="56">
        <v>200</v>
      </c>
      <c r="G148" s="56">
        <v>5.7</v>
      </c>
      <c r="H148" s="56">
        <v>10.1</v>
      </c>
      <c r="I148" s="56">
        <v>4.7</v>
      </c>
      <c r="J148" s="58">
        <v>110.4</v>
      </c>
      <c r="K148" s="54" t="s">
        <v>74</v>
      </c>
      <c r="L148" s="57">
        <v>16</v>
      </c>
    </row>
    <row r="149" spans="1:12" ht="15" x14ac:dyDescent="0.25">
      <c r="A149" s="23"/>
      <c r="B149" s="15"/>
      <c r="C149" s="11"/>
      <c r="D149" s="7" t="s">
        <v>28</v>
      </c>
      <c r="E149" s="55" t="s">
        <v>70</v>
      </c>
      <c r="F149" s="56">
        <v>100</v>
      </c>
      <c r="G149" s="56">
        <v>22</v>
      </c>
      <c r="H149" s="56">
        <v>5.5</v>
      </c>
      <c r="I149" s="56">
        <v>19</v>
      </c>
      <c r="J149" s="58">
        <v>295.60000000000002</v>
      </c>
      <c r="K149" s="54" t="s">
        <v>75</v>
      </c>
      <c r="L149" s="57">
        <v>21</v>
      </c>
    </row>
    <row r="150" spans="1:12" ht="15" x14ac:dyDescent="0.25">
      <c r="A150" s="23"/>
      <c r="B150" s="15"/>
      <c r="C150" s="11"/>
      <c r="D150" s="7" t="s">
        <v>29</v>
      </c>
      <c r="E150" s="55" t="s">
        <v>71</v>
      </c>
      <c r="F150" s="56">
        <v>150</v>
      </c>
      <c r="G150" s="56">
        <v>5.3</v>
      </c>
      <c r="H150" s="56">
        <v>19.8</v>
      </c>
      <c r="I150" s="56">
        <v>3.1</v>
      </c>
      <c r="J150" s="58">
        <v>139.4</v>
      </c>
      <c r="K150" s="54" t="s">
        <v>46</v>
      </c>
      <c r="L150" s="57">
        <v>6</v>
      </c>
    </row>
    <row r="151" spans="1:12" ht="15" x14ac:dyDescent="0.25">
      <c r="A151" s="23"/>
      <c r="B151" s="15"/>
      <c r="C151" s="11"/>
      <c r="D151" s="7" t="s">
        <v>30</v>
      </c>
      <c r="E151" s="55" t="s">
        <v>72</v>
      </c>
      <c r="F151" s="56">
        <v>200</v>
      </c>
      <c r="G151" s="56">
        <v>0.1</v>
      </c>
      <c r="H151" s="56">
        <v>18.3</v>
      </c>
      <c r="I151" s="56">
        <v>0.4</v>
      </c>
      <c r="J151" s="58">
        <v>75.900000000000006</v>
      </c>
      <c r="K151" s="54" t="s">
        <v>60</v>
      </c>
      <c r="L151" s="57">
        <v>12</v>
      </c>
    </row>
    <row r="152" spans="1:12" ht="15" x14ac:dyDescent="0.25">
      <c r="A152" s="23"/>
      <c r="B152" s="15"/>
      <c r="C152" s="11"/>
      <c r="D152" s="7" t="s">
        <v>31</v>
      </c>
      <c r="E152" s="55" t="s">
        <v>40</v>
      </c>
      <c r="F152" s="56">
        <v>30</v>
      </c>
      <c r="G152" s="56">
        <v>0.2</v>
      </c>
      <c r="H152" s="56">
        <v>14.8</v>
      </c>
      <c r="I152" s="56">
        <v>2.2999999999999998</v>
      </c>
      <c r="J152" s="58">
        <v>70.3</v>
      </c>
      <c r="K152" s="54" t="s">
        <v>60</v>
      </c>
      <c r="L152" s="57">
        <v>3</v>
      </c>
    </row>
    <row r="153" spans="1:12" ht="15" x14ac:dyDescent="0.25">
      <c r="A153" s="23"/>
      <c r="B153" s="15"/>
      <c r="C153" s="11"/>
      <c r="D153" s="7" t="s">
        <v>32</v>
      </c>
      <c r="E153" s="55" t="s">
        <v>54</v>
      </c>
      <c r="F153" s="56">
        <v>30</v>
      </c>
      <c r="G153" s="56">
        <v>0.4</v>
      </c>
      <c r="H153" s="56">
        <v>10</v>
      </c>
      <c r="I153" s="56">
        <v>2</v>
      </c>
      <c r="J153" s="58">
        <v>51.2</v>
      </c>
      <c r="K153" s="54" t="s">
        <v>60</v>
      </c>
      <c r="L153" s="57">
        <v>3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.75" thickBot="1" x14ac:dyDescent="0.3">
      <c r="A156" s="24"/>
      <c r="B156" s="17"/>
      <c r="C156" s="8"/>
      <c r="D156" s="18" t="s">
        <v>33</v>
      </c>
      <c r="E156" s="9"/>
      <c r="F156" s="32">
        <v>810</v>
      </c>
      <c r="G156" s="32">
        <v>37</v>
      </c>
      <c r="H156" s="32">
        <v>85</v>
      </c>
      <c r="I156" s="32">
        <v>33</v>
      </c>
      <c r="J156" s="32">
        <v>806</v>
      </c>
      <c r="K156" s="32"/>
      <c r="L156" s="32">
        <v>70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v>810</v>
      </c>
      <c r="G157" s="32">
        <v>37</v>
      </c>
      <c r="H157" s="32">
        <v>85</v>
      </c>
      <c r="I157" s="32">
        <v>33</v>
      </c>
      <c r="J157" s="32">
        <v>806</v>
      </c>
      <c r="K157" s="32"/>
      <c r="L157" s="32">
        <v>70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1"/>
      <c r="G158" s="51"/>
      <c r="H158" s="51"/>
      <c r="I158" s="53"/>
      <c r="J158" s="51"/>
      <c r="K158" s="49"/>
      <c r="L158" s="39"/>
    </row>
    <row r="159" spans="1:12" ht="15" x14ac:dyDescent="0.25">
      <c r="A159" s="23"/>
      <c r="B159" s="15"/>
      <c r="C159" s="11"/>
      <c r="D159" s="6"/>
      <c r="E159" s="55"/>
      <c r="F159" s="56"/>
      <c r="G159" s="56"/>
      <c r="H159" s="56"/>
      <c r="I159" s="58"/>
      <c r="J159" s="56"/>
      <c r="K159" s="54"/>
      <c r="L159" s="41"/>
    </row>
    <row r="160" spans="1:12" ht="15" x14ac:dyDescent="0.25">
      <c r="A160" s="23"/>
      <c r="B160" s="15"/>
      <c r="C160" s="11"/>
      <c r="D160" s="7" t="s">
        <v>22</v>
      </c>
      <c r="E160" s="55"/>
      <c r="F160" s="56"/>
      <c r="G160" s="56"/>
      <c r="H160" s="56"/>
      <c r="I160" s="58"/>
      <c r="J160" s="56"/>
      <c r="K160" s="54"/>
      <c r="L160" s="41"/>
    </row>
    <row r="161" spans="1:12" ht="15" x14ac:dyDescent="0.25">
      <c r="A161" s="23"/>
      <c r="B161" s="15"/>
      <c r="C161" s="11"/>
      <c r="D161" s="7" t="s">
        <v>23</v>
      </c>
      <c r="E161" s="55"/>
      <c r="F161" s="56"/>
      <c r="G161" s="56"/>
      <c r="H161" s="56"/>
      <c r="I161" s="58"/>
      <c r="J161" s="56"/>
      <c r="K161" s="54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76</v>
      </c>
      <c r="F166" s="61">
        <v>80</v>
      </c>
      <c r="G166" s="61">
        <v>5.7</v>
      </c>
      <c r="H166" s="61">
        <v>10.3</v>
      </c>
      <c r="I166" s="61">
        <v>1.1000000000000001</v>
      </c>
      <c r="J166" s="63">
        <v>85</v>
      </c>
      <c r="K166" s="66" t="s">
        <v>80</v>
      </c>
      <c r="L166" s="62">
        <v>9.5</v>
      </c>
    </row>
    <row r="167" spans="1:12" ht="15" x14ac:dyDescent="0.25">
      <c r="A167" s="23"/>
      <c r="B167" s="15"/>
      <c r="C167" s="11"/>
      <c r="D167" s="7" t="s">
        <v>27</v>
      </c>
      <c r="E167" s="55" t="s">
        <v>77</v>
      </c>
      <c r="F167" s="56">
        <v>250</v>
      </c>
      <c r="G167" s="56">
        <v>2.7</v>
      </c>
      <c r="H167" s="56">
        <v>19.399999999999999</v>
      </c>
      <c r="I167" s="56">
        <v>6</v>
      </c>
      <c r="J167" s="58">
        <v>126.1</v>
      </c>
      <c r="K167" s="54" t="s">
        <v>81</v>
      </c>
      <c r="L167" s="57">
        <v>9.5</v>
      </c>
    </row>
    <row r="168" spans="1:12" ht="15" x14ac:dyDescent="0.25">
      <c r="A168" s="23"/>
      <c r="B168" s="15"/>
      <c r="C168" s="11"/>
      <c r="D168" s="7" t="s">
        <v>28</v>
      </c>
      <c r="E168" s="55" t="s">
        <v>78</v>
      </c>
      <c r="F168" s="56">
        <v>200</v>
      </c>
      <c r="G168" s="56">
        <v>22</v>
      </c>
      <c r="H168" s="56">
        <v>13.3</v>
      </c>
      <c r="I168" s="56">
        <v>22</v>
      </c>
      <c r="J168" s="58">
        <v>339.4</v>
      </c>
      <c r="K168" s="54" t="s">
        <v>82</v>
      </c>
      <c r="L168" s="57">
        <v>32</v>
      </c>
    </row>
    <row r="169" spans="1:12" ht="15" x14ac:dyDescent="0.25">
      <c r="A169" s="23"/>
      <c r="B169" s="15"/>
      <c r="C169" s="11"/>
      <c r="D169" s="7" t="s">
        <v>29</v>
      </c>
      <c r="E169" s="55"/>
      <c r="F169" s="56"/>
      <c r="G169" s="56"/>
      <c r="H169" s="56"/>
      <c r="I169" s="56"/>
      <c r="J169" s="58"/>
      <c r="K169" s="54"/>
      <c r="L169" s="57"/>
    </row>
    <row r="170" spans="1:12" ht="15" x14ac:dyDescent="0.25">
      <c r="A170" s="23"/>
      <c r="B170" s="15"/>
      <c r="C170" s="11"/>
      <c r="D170" s="7" t="s">
        <v>30</v>
      </c>
      <c r="E170" s="55" t="s">
        <v>79</v>
      </c>
      <c r="F170" s="56">
        <v>180</v>
      </c>
      <c r="G170" s="56">
        <v>0</v>
      </c>
      <c r="H170" s="56">
        <v>22.4</v>
      </c>
      <c r="I170" s="56">
        <v>0.7</v>
      </c>
      <c r="J170" s="58">
        <v>92.5</v>
      </c>
      <c r="K170" s="54">
        <v>349</v>
      </c>
      <c r="L170" s="57">
        <v>7</v>
      </c>
    </row>
    <row r="171" spans="1:12" ht="15" x14ac:dyDescent="0.25">
      <c r="A171" s="23"/>
      <c r="B171" s="15"/>
      <c r="C171" s="11"/>
      <c r="D171" s="7" t="s">
        <v>31</v>
      </c>
      <c r="E171" s="55" t="s">
        <v>40</v>
      </c>
      <c r="F171" s="56">
        <v>30</v>
      </c>
      <c r="G171" s="56">
        <v>0.2</v>
      </c>
      <c r="H171" s="56">
        <v>14.8</v>
      </c>
      <c r="I171" s="56">
        <v>2.2999999999999998</v>
      </c>
      <c r="J171" s="58">
        <v>70.3</v>
      </c>
      <c r="K171" s="54" t="s">
        <v>60</v>
      </c>
      <c r="L171" s="57">
        <v>3</v>
      </c>
    </row>
    <row r="172" spans="1:12" ht="15" x14ac:dyDescent="0.25">
      <c r="A172" s="23"/>
      <c r="B172" s="15"/>
      <c r="C172" s="11"/>
      <c r="D172" s="7" t="s">
        <v>32</v>
      </c>
      <c r="E172" s="55" t="s">
        <v>54</v>
      </c>
      <c r="F172" s="56">
        <v>30</v>
      </c>
      <c r="G172" s="56">
        <v>0.4</v>
      </c>
      <c r="H172" s="56">
        <v>10</v>
      </c>
      <c r="I172" s="56">
        <v>2</v>
      </c>
      <c r="J172" s="58">
        <v>51.2</v>
      </c>
      <c r="K172" s="54" t="s">
        <v>60</v>
      </c>
      <c r="L172" s="57">
        <v>3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770</v>
      </c>
      <c r="G175" s="19">
        <v>31</v>
      </c>
      <c r="H175" s="19">
        <v>90</v>
      </c>
      <c r="I175" s="19">
        <v>34</v>
      </c>
      <c r="J175" s="19">
        <v>765</v>
      </c>
      <c r="K175" s="25"/>
      <c r="L175" s="19">
        <v>64</v>
      </c>
    </row>
    <row r="176" spans="1:12" ht="15.75" thickBot="1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19">
        <v>770</v>
      </c>
      <c r="G176" s="19">
        <v>31</v>
      </c>
      <c r="H176" s="19">
        <v>90</v>
      </c>
      <c r="I176" s="19">
        <v>34</v>
      </c>
      <c r="J176" s="19">
        <v>765</v>
      </c>
      <c r="K176" s="25"/>
      <c r="L176" s="19">
        <v>64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1"/>
      <c r="G177" s="51"/>
      <c r="H177" s="51"/>
      <c r="I177" s="53"/>
      <c r="J177" s="51"/>
      <c r="K177" s="49"/>
      <c r="L177" s="39"/>
    </row>
    <row r="178" spans="1:12" ht="15" x14ac:dyDescent="0.25">
      <c r="A178" s="23"/>
      <c r="B178" s="15"/>
      <c r="C178" s="11"/>
      <c r="D178" s="6"/>
      <c r="E178" s="55"/>
      <c r="F178" s="56"/>
      <c r="G178" s="56"/>
      <c r="H178" s="56"/>
      <c r="I178" s="58"/>
      <c r="J178" s="56"/>
      <c r="K178" s="54"/>
      <c r="L178" s="41"/>
    </row>
    <row r="179" spans="1:12" ht="15" x14ac:dyDescent="0.25">
      <c r="A179" s="23"/>
      <c r="B179" s="15"/>
      <c r="C179" s="11"/>
      <c r="D179" s="7" t="s">
        <v>22</v>
      </c>
      <c r="E179" s="55"/>
      <c r="F179" s="56"/>
      <c r="G179" s="56"/>
      <c r="H179" s="56"/>
      <c r="I179" s="58"/>
      <c r="J179" s="56"/>
      <c r="K179" s="54"/>
      <c r="L179" s="41"/>
    </row>
    <row r="180" spans="1:12" ht="15" x14ac:dyDescent="0.25">
      <c r="A180" s="23"/>
      <c r="B180" s="15"/>
      <c r="C180" s="11"/>
      <c r="D180" s="7" t="s">
        <v>23</v>
      </c>
      <c r="E180" s="55"/>
      <c r="F180" s="56"/>
      <c r="G180" s="56"/>
      <c r="H180" s="56"/>
      <c r="I180" s="58"/>
      <c r="J180" s="56"/>
      <c r="K180" s="54"/>
      <c r="L180" s="41"/>
    </row>
    <row r="181" spans="1:12" ht="15" x14ac:dyDescent="0.25">
      <c r="A181" s="23"/>
      <c r="B181" s="15"/>
      <c r="C181" s="11"/>
      <c r="D181" s="7" t="s">
        <v>24</v>
      </c>
      <c r="E181" s="55"/>
      <c r="F181" s="56"/>
      <c r="G181" s="56"/>
      <c r="H181" s="56"/>
      <c r="I181" s="58"/>
      <c r="J181" s="56"/>
      <c r="K181" s="54"/>
      <c r="L181" s="41"/>
    </row>
    <row r="182" spans="1:12" ht="15" x14ac:dyDescent="0.25">
      <c r="A182" s="23"/>
      <c r="B182" s="15"/>
      <c r="C182" s="11"/>
      <c r="D182" s="6"/>
      <c r="E182" s="55"/>
      <c r="F182" s="56"/>
      <c r="G182" s="56"/>
      <c r="H182" s="56"/>
      <c r="I182" s="58"/>
      <c r="J182" s="56"/>
      <c r="K182" s="54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83</v>
      </c>
      <c r="F185" s="61">
        <v>80</v>
      </c>
      <c r="G185" s="61">
        <v>10.6</v>
      </c>
      <c r="H185" s="61">
        <v>5.3</v>
      </c>
      <c r="I185" s="61">
        <v>4.3</v>
      </c>
      <c r="J185" s="63">
        <v>133.69999999999999</v>
      </c>
      <c r="K185" s="66" t="s">
        <v>90</v>
      </c>
      <c r="L185" s="62">
        <v>6</v>
      </c>
    </row>
    <row r="186" spans="1:12" ht="15" x14ac:dyDescent="0.25">
      <c r="A186" s="23"/>
      <c r="B186" s="15"/>
      <c r="C186" s="11"/>
      <c r="D186" s="7" t="s">
        <v>27</v>
      </c>
      <c r="E186" s="55" t="s">
        <v>84</v>
      </c>
      <c r="F186" s="56">
        <v>200</v>
      </c>
      <c r="G186" s="56">
        <v>6.8</v>
      </c>
      <c r="H186" s="56">
        <v>12.5</v>
      </c>
      <c r="I186" s="56">
        <v>5.9</v>
      </c>
      <c r="J186" s="58">
        <v>134.6</v>
      </c>
      <c r="K186" s="54" t="s">
        <v>91</v>
      </c>
      <c r="L186" s="57">
        <v>8</v>
      </c>
    </row>
    <row r="187" spans="1:12" ht="15" x14ac:dyDescent="0.25">
      <c r="A187" s="23"/>
      <c r="B187" s="15"/>
      <c r="C187" s="11"/>
      <c r="D187" s="7" t="s">
        <v>28</v>
      </c>
      <c r="E187" s="55" t="s">
        <v>85</v>
      </c>
      <c r="F187" s="56">
        <v>100</v>
      </c>
      <c r="G187" s="56">
        <v>10</v>
      </c>
      <c r="H187" s="56">
        <v>7.2</v>
      </c>
      <c r="I187" s="56">
        <v>12.3</v>
      </c>
      <c r="J187" s="58">
        <v>167.9</v>
      </c>
      <c r="K187" s="54" t="s">
        <v>92</v>
      </c>
      <c r="L187" s="57">
        <v>20.100000000000001</v>
      </c>
    </row>
    <row r="188" spans="1:12" ht="15" x14ac:dyDescent="0.25">
      <c r="A188" s="23"/>
      <c r="B188" s="15"/>
      <c r="C188" s="11"/>
      <c r="D188" s="7" t="s">
        <v>29</v>
      </c>
      <c r="E188" s="55" t="s">
        <v>86</v>
      </c>
      <c r="F188" s="56">
        <v>120</v>
      </c>
      <c r="G188" s="56">
        <v>5.0999999999999996</v>
      </c>
      <c r="H188" s="56">
        <v>28.7</v>
      </c>
      <c r="I188" s="56">
        <v>6.6</v>
      </c>
      <c r="J188" s="58">
        <v>187</v>
      </c>
      <c r="K188" s="54" t="s">
        <v>48</v>
      </c>
      <c r="L188" s="57">
        <v>17</v>
      </c>
    </row>
    <row r="189" spans="1:12" ht="15" x14ac:dyDescent="0.25">
      <c r="A189" s="23"/>
      <c r="B189" s="15"/>
      <c r="C189" s="11"/>
      <c r="D189" s="7" t="s">
        <v>30</v>
      </c>
      <c r="E189" s="55" t="s">
        <v>87</v>
      </c>
      <c r="F189" s="56">
        <v>200</v>
      </c>
      <c r="G189" s="56">
        <v>0.1</v>
      </c>
      <c r="H189" s="56">
        <v>9.9</v>
      </c>
      <c r="I189" s="56">
        <v>0.2</v>
      </c>
      <c r="J189" s="58">
        <v>41.6</v>
      </c>
      <c r="K189" s="54" t="s">
        <v>93</v>
      </c>
      <c r="L189" s="57">
        <v>10</v>
      </c>
    </row>
    <row r="190" spans="1:12" ht="15" x14ac:dyDescent="0.25">
      <c r="A190" s="23"/>
      <c r="B190" s="15"/>
      <c r="C190" s="11"/>
      <c r="D190" s="7" t="s">
        <v>31</v>
      </c>
      <c r="E190" s="55" t="s">
        <v>40</v>
      </c>
      <c r="F190" s="56">
        <v>30</v>
      </c>
      <c r="G190" s="56">
        <v>0.2</v>
      </c>
      <c r="H190" s="56">
        <v>14.8</v>
      </c>
      <c r="I190" s="56">
        <v>2.2999999999999998</v>
      </c>
      <c r="J190" s="58">
        <v>70.3</v>
      </c>
      <c r="K190" s="54" t="s">
        <v>60</v>
      </c>
      <c r="L190" s="57">
        <v>2</v>
      </c>
    </row>
    <row r="191" spans="1:12" ht="15.75" thickBot="1" x14ac:dyDescent="0.3">
      <c r="A191" s="23"/>
      <c r="B191" s="15"/>
      <c r="C191" s="11"/>
      <c r="D191" s="7" t="s">
        <v>32</v>
      </c>
      <c r="E191" s="65" t="s">
        <v>88</v>
      </c>
      <c r="F191" s="64">
        <v>30</v>
      </c>
      <c r="G191" s="64">
        <v>0.4</v>
      </c>
      <c r="H191" s="64">
        <v>10</v>
      </c>
      <c r="I191" s="64">
        <v>2</v>
      </c>
      <c r="J191" s="64">
        <v>51.2</v>
      </c>
      <c r="K191" s="67" t="s">
        <v>94</v>
      </c>
      <c r="L191" s="57">
        <v>2</v>
      </c>
    </row>
    <row r="192" spans="1:12" ht="15" x14ac:dyDescent="0.25">
      <c r="A192" s="23"/>
      <c r="B192" s="15"/>
      <c r="C192" s="11"/>
      <c r="D192" s="6"/>
      <c r="E192" s="55" t="s">
        <v>89</v>
      </c>
      <c r="F192" s="56">
        <v>70</v>
      </c>
      <c r="G192" s="56">
        <v>2.7</v>
      </c>
      <c r="H192" s="56">
        <v>3</v>
      </c>
      <c r="I192" s="56">
        <v>1.9</v>
      </c>
      <c r="J192" s="58">
        <v>43.7</v>
      </c>
      <c r="K192" s="54" t="s">
        <v>95</v>
      </c>
      <c r="L192" s="57">
        <v>1.9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v>830</v>
      </c>
      <c r="G195" s="32">
        <v>36</v>
      </c>
      <c r="H195" s="32">
        <v>91</v>
      </c>
      <c r="I195" s="32">
        <v>36</v>
      </c>
      <c r="J195" s="32">
        <v>830</v>
      </c>
      <c r="K195" s="32"/>
      <c r="L195" s="32">
        <v>67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800</v>
      </c>
      <c r="G196" s="34">
        <f t="shared" ref="G196:J196" si="0">(G24+G43+G62+G81+G100+G119+G138+G157+G176+G195)/(IF(G24=0,0,1)+IF(G43=0,0,1)+IF(G62=0,0,1)+IF(G81=0,0,1)+IF(G100=0,0,1)+IF(G119=0,0,1)+IF(G138=0,0,1)+IF(G157=0,0,1)+IF(G176=0,0,1)+IF(G195=0,0,1))</f>
        <v>28.4</v>
      </c>
      <c r="H196" s="34">
        <f t="shared" si="0"/>
        <v>75.2</v>
      </c>
      <c r="I196" s="34">
        <f t="shared" si="0"/>
        <v>55.5</v>
      </c>
      <c r="J196" s="34">
        <f t="shared" si="0"/>
        <v>751.8</v>
      </c>
      <c r="K196" s="34"/>
      <c r="L196" s="34">
        <f t="shared" ref="L196" si="1">(L24+L43+L62+L81+L100+L119+L138+L157+L176+L195)/(IF(L24=0,0,1)+IF(L43=0,0,1)+IF(L62=0,0,1)+IF(L81=0,0,1)+IF(L100=0,0,1)+IF(L119=0,0,1)+IF(L138=0,0,1)+IF(L157=0,0,1)+IF(L176=0,0,1)+IF(L195=0,0,1))</f>
        <v>67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2024-09-06T06:51:10Z</dcterms:modified>
</cp:coreProperties>
</file>